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12585" yWindow="-15" windowWidth="12630" windowHeight="12090" tabRatio="813"/>
  </bookViews>
  <sheets>
    <sheet name="0" sheetId="18" r:id="rId1"/>
    <sheet name="1" sheetId="189" r:id="rId2"/>
    <sheet name="2" sheetId="22" r:id="rId3"/>
    <sheet name="2 graf1" sheetId="120" r:id="rId4"/>
    <sheet name="3" sheetId="75" r:id="rId5"/>
    <sheet name="4" sheetId="186" r:id="rId6"/>
    <sheet name="5" sheetId="187" r:id="rId7"/>
    <sheet name="6" sheetId="74" r:id="rId8"/>
    <sheet name="7" sheetId="188" r:id="rId9"/>
  </sheets>
  <definedNames>
    <definedName name="_R1_1" localSheetId="1">#REF!</definedName>
    <definedName name="_R1_1">#REF!</definedName>
    <definedName name="_R1_2" localSheetId="1">#REF!</definedName>
    <definedName name="_R1_2" localSheetId="5">#REF!</definedName>
    <definedName name="_R1_2" localSheetId="6">#REF!</definedName>
    <definedName name="_R1_2" localSheetId="8">#REF!</definedName>
    <definedName name="_R1_2">#REF!</definedName>
    <definedName name="_R1_3" localSheetId="1">#REF!</definedName>
    <definedName name="_R1_3">#REF!</definedName>
    <definedName name="_R1_4" localSheetId="1">#REF!</definedName>
    <definedName name="_R1_4" localSheetId="5">#REF!</definedName>
    <definedName name="_R1_4" localSheetId="6">#REF!</definedName>
    <definedName name="_R1_4" localSheetId="8">#REF!</definedName>
    <definedName name="_R1_4">#REF!</definedName>
    <definedName name="_R2_1" localSheetId="1">#REF!</definedName>
    <definedName name="_R2_1" localSheetId="5">#REF!</definedName>
    <definedName name="_R2_1" localSheetId="6">#REF!</definedName>
    <definedName name="_R2_1" localSheetId="8">#REF!</definedName>
    <definedName name="_R2_1">#REF!</definedName>
    <definedName name="_R2_2" localSheetId="1">#REF!</definedName>
    <definedName name="_R2_2">#REF!</definedName>
    <definedName name="_R2_3" localSheetId="1">#REF!</definedName>
    <definedName name="_R2_3">#REF!</definedName>
    <definedName name="_R2_4" localSheetId="1">#REF!</definedName>
    <definedName name="_R2_4" localSheetId="5">#REF!</definedName>
    <definedName name="_R2_4" localSheetId="6">#REF!</definedName>
    <definedName name="_R2_4" localSheetId="8">#REF!</definedName>
    <definedName name="_R2_4">#REF!</definedName>
    <definedName name="_R2_5" localSheetId="1">#REF!</definedName>
    <definedName name="_R2_5">#REF!</definedName>
    <definedName name="_R2_6" localSheetId="1">#REF!</definedName>
    <definedName name="_R2_6">#REF!</definedName>
    <definedName name="_R3_1" localSheetId="1">#REF!</definedName>
    <definedName name="_R3_1">#REF!</definedName>
    <definedName name="_R3_2" localSheetId="1">#REF!</definedName>
    <definedName name="_R3_2">#REF!</definedName>
    <definedName name="_R3_3" localSheetId="1">#REF!</definedName>
    <definedName name="_R3_3" localSheetId="5">#REF!</definedName>
    <definedName name="_R3_3" localSheetId="6">#REF!</definedName>
    <definedName name="_R3_3" localSheetId="8">#REF!</definedName>
    <definedName name="_R3_3">#REF!</definedName>
    <definedName name="_R3_4" localSheetId="1">#REF!</definedName>
    <definedName name="_R3_4" localSheetId="5">#REF!</definedName>
    <definedName name="_R3_4" localSheetId="6">#REF!</definedName>
    <definedName name="_R3_4" localSheetId="8">#REF!</definedName>
    <definedName name="_R3_4">#REF!</definedName>
    <definedName name="_R3_5" localSheetId="1">#REF!</definedName>
    <definedName name="_R3_5" localSheetId="5">#REF!</definedName>
    <definedName name="_R3_5" localSheetId="6">#REF!</definedName>
    <definedName name="_R3_5" localSheetId="8">#REF!</definedName>
    <definedName name="_R3_5">#REF!</definedName>
    <definedName name="_R3_6" localSheetId="1">#REF!</definedName>
    <definedName name="_R3_6" localSheetId="5">#REF!</definedName>
    <definedName name="_R3_6" localSheetId="6">#REF!</definedName>
    <definedName name="_R3_6" localSheetId="8">#REF!</definedName>
    <definedName name="_R3_6">#REF!</definedName>
    <definedName name="_R3_7" localSheetId="1">#REF!</definedName>
    <definedName name="_R3_7" localSheetId="5">#REF!</definedName>
    <definedName name="_R3_7" localSheetId="6">#REF!</definedName>
    <definedName name="_R3_7" localSheetId="8">#REF!</definedName>
    <definedName name="_R3_7">#REF!</definedName>
    <definedName name="_R3_8" localSheetId="1">#REF!</definedName>
    <definedName name="_R3_8" localSheetId="5">#REF!</definedName>
    <definedName name="_R3_8" localSheetId="6">#REF!</definedName>
    <definedName name="_R3_8" localSheetId="8">#REF!</definedName>
    <definedName name="_R3_8">#REF!</definedName>
    <definedName name="_R3_9" localSheetId="1">#REF!</definedName>
    <definedName name="_R3_9" localSheetId="5">#REF!</definedName>
    <definedName name="_R3_9" localSheetId="6">#REF!</definedName>
    <definedName name="_R3_9" localSheetId="8">#REF!</definedName>
    <definedName name="_R3_9">#REF!</definedName>
    <definedName name="_R4_1" localSheetId="1">#REF!</definedName>
    <definedName name="_R4_1" localSheetId="4">'3'!$A$1:$A$37</definedName>
    <definedName name="_R4_1" localSheetId="5">'4'!$A$1:$A$32</definedName>
    <definedName name="_R4_1" localSheetId="6">'5'!$A$1:$A$27</definedName>
    <definedName name="_R4_1" localSheetId="7">'6'!$A$1:$A$27</definedName>
    <definedName name="_R4_1" localSheetId="8">'7'!$A$1:$A$19</definedName>
    <definedName name="_R4_1">#REF!</definedName>
    <definedName name="_R4_2" localSheetId="1">#REF!</definedName>
    <definedName name="_R4_2" localSheetId="5">#REF!</definedName>
    <definedName name="_R4_2" localSheetId="6">#REF!</definedName>
    <definedName name="_R4_2" localSheetId="8">#REF!</definedName>
    <definedName name="_R4_2">#REF!</definedName>
    <definedName name="_R4_3" localSheetId="1">#REF!</definedName>
    <definedName name="_R4_3" localSheetId="5">#REF!</definedName>
    <definedName name="_R4_3" localSheetId="6">#REF!</definedName>
    <definedName name="_R4_3" localSheetId="8">#REF!</definedName>
    <definedName name="_R4_3">#REF!</definedName>
    <definedName name="_R4_4" localSheetId="1">'1'!$A$1:$J$10</definedName>
    <definedName name="_R4_4">'2'!$A$1:$G$19</definedName>
    <definedName name="_R4_5" localSheetId="1">#REF!</definedName>
    <definedName name="_R4_5" localSheetId="5">#REF!</definedName>
    <definedName name="_R4_5" localSheetId="6">#REF!</definedName>
    <definedName name="_R4_5" localSheetId="8">#REF!</definedName>
    <definedName name="_R4_5">#REF!</definedName>
    <definedName name="_R4_6" localSheetId="1">#REF!</definedName>
    <definedName name="_R4_6" localSheetId="5">#REF!</definedName>
    <definedName name="_R4_6" localSheetId="6">#REF!</definedName>
    <definedName name="_R4_6" localSheetId="8">#REF!</definedName>
    <definedName name="_R4_6">#REF!</definedName>
    <definedName name="_R4_7" localSheetId="1">#REF!</definedName>
    <definedName name="_R4_7" localSheetId="5">#REF!</definedName>
    <definedName name="_R4_7" localSheetId="6">#REF!</definedName>
    <definedName name="_R4_7" localSheetId="8">#REF!</definedName>
    <definedName name="_R4_7">#REF!</definedName>
    <definedName name="_R5_1" localSheetId="1">#REF!</definedName>
    <definedName name="_R5_1">#REF!</definedName>
    <definedName name="_R5_2" localSheetId="1">#REF!</definedName>
    <definedName name="_R5_2" localSheetId="5">#REF!</definedName>
    <definedName name="_R5_2" localSheetId="6">#REF!</definedName>
    <definedName name="_R5_2" localSheetId="8">#REF!</definedName>
    <definedName name="_R5_2">#REF!</definedName>
    <definedName name="_R5_3" localSheetId="1">#REF!</definedName>
    <definedName name="_R5_3" localSheetId="5">#REF!</definedName>
    <definedName name="_R5_3" localSheetId="6">#REF!</definedName>
    <definedName name="_R5_3" localSheetId="8">#REF!</definedName>
    <definedName name="_R5_3">#REF!</definedName>
    <definedName name="_R5_8" localSheetId="1">#REF!</definedName>
    <definedName name="_R5_8" localSheetId="5">#REF!</definedName>
    <definedName name="_R5_8" localSheetId="6">#REF!</definedName>
    <definedName name="_R5_8" localSheetId="8">#REF!</definedName>
    <definedName name="_R5_8">#REF!</definedName>
    <definedName name="_R6_1" localSheetId="1">#REF!</definedName>
    <definedName name="_R6_1">#REF!</definedName>
    <definedName name="_R6_2" localSheetId="1">#REF!</definedName>
    <definedName name="_R6_2">#REF!</definedName>
    <definedName name="_R6_3" localSheetId="1">#REF!</definedName>
    <definedName name="_R6_3" localSheetId="5">#REF!</definedName>
    <definedName name="_R6_3" localSheetId="6">#REF!</definedName>
    <definedName name="_R6_3" localSheetId="8">#REF!</definedName>
    <definedName name="_R6_3">#REF!</definedName>
    <definedName name="_R6_4" localSheetId="1">#REF!</definedName>
    <definedName name="_R6_4" localSheetId="5">#REF!</definedName>
    <definedName name="_R6_4" localSheetId="6">#REF!</definedName>
    <definedName name="_R6_4" localSheetId="8">#REF!</definedName>
    <definedName name="_R6_4">#REF!</definedName>
    <definedName name="_R6_5" localSheetId="1">#REF!</definedName>
    <definedName name="_R6_5" localSheetId="5">#REF!</definedName>
    <definedName name="_R6_5" localSheetId="6">#REF!</definedName>
    <definedName name="_R6_5" localSheetId="8">#REF!</definedName>
    <definedName name="_R6_5">#REF!</definedName>
    <definedName name="_R6_6" localSheetId="1">#REF!</definedName>
    <definedName name="_R6_6" localSheetId="5">#REF!</definedName>
    <definedName name="_R6_6" localSheetId="6">#REF!</definedName>
    <definedName name="_R6_6" localSheetId="8">#REF!</definedName>
    <definedName name="_R6_6">#REF!</definedName>
    <definedName name="_R7_1" localSheetId="1">#REF!</definedName>
    <definedName name="_R7_1" localSheetId="5">#REF!</definedName>
    <definedName name="_R7_1" localSheetId="6">#REF!</definedName>
    <definedName name="_R7_1" localSheetId="8">#REF!</definedName>
    <definedName name="_R7_1">#REF!</definedName>
    <definedName name="_R7_10" localSheetId="1">#REF!</definedName>
    <definedName name="_R7_10" localSheetId="5">#REF!</definedName>
    <definedName name="_R7_10" localSheetId="6">#REF!</definedName>
    <definedName name="_R7_10" localSheetId="8">#REF!</definedName>
    <definedName name="_R7_10">#REF!</definedName>
    <definedName name="_R7_11" localSheetId="1">#REF!</definedName>
    <definedName name="_R7_11" localSheetId="5">#REF!</definedName>
    <definedName name="_R7_11" localSheetId="6">#REF!</definedName>
    <definedName name="_R7_11" localSheetId="8">#REF!</definedName>
    <definedName name="_R7_11">#REF!</definedName>
    <definedName name="_R7_12" localSheetId="1">#REF!</definedName>
    <definedName name="_R7_12" localSheetId="5">#REF!</definedName>
    <definedName name="_R7_12" localSheetId="6">#REF!</definedName>
    <definedName name="_R7_12" localSheetId="8">#REF!</definedName>
    <definedName name="_R7_12">#REF!</definedName>
    <definedName name="_R7_2" localSheetId="1">#REF!</definedName>
    <definedName name="_R7_2" localSheetId="5">#REF!</definedName>
    <definedName name="_R7_2" localSheetId="6">#REF!</definedName>
    <definedName name="_R7_2" localSheetId="8">#REF!</definedName>
    <definedName name="_R7_2">#REF!</definedName>
    <definedName name="_R7_3" localSheetId="1">#REF!</definedName>
    <definedName name="_R7_3" localSheetId="5">#REF!</definedName>
    <definedName name="_R7_3" localSheetId="6">#REF!</definedName>
    <definedName name="_R7_3" localSheetId="8">#REF!</definedName>
    <definedName name="_R7_3">#REF!</definedName>
    <definedName name="_R7_4" localSheetId="1">#REF!</definedName>
    <definedName name="_R7_4" localSheetId="5">#REF!</definedName>
    <definedName name="_R7_4" localSheetId="6">#REF!</definedName>
    <definedName name="_R7_4" localSheetId="8">#REF!</definedName>
    <definedName name="_R7_4">#REF!</definedName>
    <definedName name="_R7_5" localSheetId="1">#REF!</definedName>
    <definedName name="_R7_5" localSheetId="5">#REF!</definedName>
    <definedName name="_R7_5" localSheetId="6">#REF!</definedName>
    <definedName name="_R7_5" localSheetId="8">#REF!</definedName>
    <definedName name="_R7_5">#REF!</definedName>
    <definedName name="_R7_6" localSheetId="1">#REF!</definedName>
    <definedName name="_R7_6" localSheetId="5">#REF!</definedName>
    <definedName name="_R7_6" localSheetId="6">#REF!</definedName>
    <definedName name="_R7_6" localSheetId="8">#REF!</definedName>
    <definedName name="_R7_6">#REF!</definedName>
    <definedName name="_R7_7" localSheetId="1">#REF!</definedName>
    <definedName name="_R7_7" localSheetId="5">#REF!</definedName>
    <definedName name="_R7_7" localSheetId="6">#REF!</definedName>
    <definedName name="_R7_7" localSheetId="8">#REF!</definedName>
    <definedName name="_R7_7">#REF!</definedName>
    <definedName name="_R7_8" localSheetId="1">#REF!</definedName>
    <definedName name="_R7_8" localSheetId="5">#REF!</definedName>
    <definedName name="_R7_8" localSheetId="6">#REF!</definedName>
    <definedName name="_R7_8" localSheetId="8">#REF!</definedName>
    <definedName name="_R7_8">#REF!</definedName>
    <definedName name="_R7_9" localSheetId="1">#REF!</definedName>
    <definedName name="_R7_9" localSheetId="5">#REF!</definedName>
    <definedName name="_R7_9" localSheetId="6">#REF!</definedName>
    <definedName name="_R7_9" localSheetId="8">#REF!</definedName>
    <definedName name="_R7_9">#REF!</definedName>
    <definedName name="_R8_1" localSheetId="1">#REF!</definedName>
    <definedName name="_R8_1">#REF!</definedName>
    <definedName name="_R8_2" localSheetId="1">#REF!</definedName>
    <definedName name="_R8_2" localSheetId="5">#REF!</definedName>
    <definedName name="_R8_2" localSheetId="6">#REF!</definedName>
    <definedName name="_R8_2" localSheetId="8">#REF!</definedName>
    <definedName name="_R8_2">#REF!</definedName>
    <definedName name="_R8_3" localSheetId="1">#REF!</definedName>
    <definedName name="_R8_3">#REF!</definedName>
    <definedName name="_R8_4" localSheetId="1">#REF!</definedName>
    <definedName name="_R8_4" localSheetId="5">#REF!</definedName>
    <definedName name="_R8_4" localSheetId="6">#REF!</definedName>
    <definedName name="_R8_4" localSheetId="8">#REF!</definedName>
    <definedName name="_R8_4">#REF!</definedName>
    <definedName name="_R8_5" localSheetId="1">#REF!</definedName>
    <definedName name="_R8_5" localSheetId="5">#REF!</definedName>
    <definedName name="_R8_5" localSheetId="6">#REF!</definedName>
    <definedName name="_R8_5" localSheetId="8">#REF!</definedName>
    <definedName name="_R8_5">#REF!</definedName>
    <definedName name="_R9_1" localSheetId="1">#REF!</definedName>
    <definedName name="_R9_1" localSheetId="5">#REF!</definedName>
    <definedName name="_R9_1" localSheetId="6">#REF!</definedName>
    <definedName name="_R9_1" localSheetId="8">#REF!</definedName>
    <definedName name="_R9_1">#REF!</definedName>
    <definedName name="_R9_2" localSheetId="1">#REF!</definedName>
    <definedName name="_R9_2" localSheetId="5">#REF!</definedName>
    <definedName name="_R9_2" localSheetId="6">#REF!</definedName>
    <definedName name="_R9_2" localSheetId="8">#REF!</definedName>
    <definedName name="_R9_2">#REF!</definedName>
    <definedName name="_R9_3" localSheetId="1">#REF!</definedName>
    <definedName name="_R9_3" localSheetId="5">#REF!</definedName>
    <definedName name="_R9_3" localSheetId="6">#REF!</definedName>
    <definedName name="_R9_3" localSheetId="8">#REF!</definedName>
    <definedName name="_R9_3">#REF!</definedName>
    <definedName name="_R9_4" localSheetId="1">#REF!</definedName>
    <definedName name="_R9_4" localSheetId="5">#REF!</definedName>
    <definedName name="_R9_4" localSheetId="6">#REF!</definedName>
    <definedName name="_R9_4" localSheetId="8">#REF!</definedName>
    <definedName name="_R9_4">#REF!</definedName>
    <definedName name="_R9_5" localSheetId="1">#REF!</definedName>
    <definedName name="_R9_5" localSheetId="5">#REF!</definedName>
    <definedName name="_R9_5" localSheetId="6">#REF!</definedName>
    <definedName name="_R9_5" localSheetId="8">#REF!</definedName>
    <definedName name="_R9_5">#REF!</definedName>
    <definedName name="_R9_6" localSheetId="1">#REF!</definedName>
    <definedName name="_R9_6" localSheetId="5">#REF!</definedName>
    <definedName name="_R9_6" localSheetId="6">#REF!</definedName>
    <definedName name="_R9_6" localSheetId="8">#REF!</definedName>
    <definedName name="_R9_6">#REF!</definedName>
    <definedName name="_R9_7" localSheetId="1">#REF!</definedName>
    <definedName name="_R9_7" localSheetId="5">#REF!</definedName>
    <definedName name="_R9_7" localSheetId="6">#REF!</definedName>
    <definedName name="_R9_7" localSheetId="8">#REF!</definedName>
    <definedName name="_R9_7">#REF!</definedName>
    <definedName name="_R9_8" localSheetId="1">#REF!</definedName>
    <definedName name="_R9_8" localSheetId="5">#REF!</definedName>
    <definedName name="_R9_8" localSheetId="6">#REF!</definedName>
    <definedName name="_R9_8" localSheetId="8">#REF!</definedName>
    <definedName name="_R9_8">#REF!</definedName>
    <definedName name="a1_" localSheetId="1">#REF!</definedName>
    <definedName name="a1_" localSheetId="5">#REF!</definedName>
    <definedName name="a1_" localSheetId="6">#REF!</definedName>
    <definedName name="a1_" localSheetId="8">#REF!</definedName>
    <definedName name="a1_">#REF!</definedName>
    <definedName name="a12_" localSheetId="1">#REF!</definedName>
    <definedName name="a12_" localSheetId="5">#REF!</definedName>
    <definedName name="a12_" localSheetId="6">#REF!</definedName>
    <definedName name="a12_" localSheetId="8">#REF!</definedName>
    <definedName name="a12_">#REF!</definedName>
    <definedName name="_xlnm.Print_Area" localSheetId="3">'2 graf1'!$A$1:$B$22</definedName>
    <definedName name="bla" localSheetId="1">#REF!</definedName>
    <definedName name="bla" localSheetId="5">#REF!</definedName>
    <definedName name="bla" localSheetId="6">#REF!</definedName>
    <definedName name="bla" localSheetId="8">#REF!</definedName>
    <definedName name="bla">#REF!</definedName>
    <definedName name="nuev" localSheetId="1">#REF!</definedName>
    <definedName name="nuev" localSheetId="5">#REF!</definedName>
    <definedName name="nuev" localSheetId="6">#REF!</definedName>
    <definedName name="nuev" localSheetId="8">#REF!</definedName>
    <definedName name="nuev">#REF!</definedName>
    <definedName name="Nuevo" localSheetId="1">#REF!</definedName>
    <definedName name="Nuevo" localSheetId="5">#REF!</definedName>
    <definedName name="Nuevo" localSheetId="6">#REF!</definedName>
    <definedName name="Nuevo" localSheetId="8">#REF!</definedName>
    <definedName name="Nuevo">#REF!</definedName>
    <definedName name="nuevo2" localSheetId="1">#REF!</definedName>
    <definedName name="nuevo2" localSheetId="5">#REF!</definedName>
    <definedName name="nuevo2" localSheetId="6">#REF!</definedName>
    <definedName name="nuevo2" localSheetId="8">#REF!</definedName>
    <definedName name="nuevo2">#REF!</definedName>
    <definedName name="nuevo3" localSheetId="1">#REF!</definedName>
    <definedName name="nuevo3" localSheetId="5">#REF!</definedName>
    <definedName name="nuevo3" localSheetId="6">#REF!</definedName>
    <definedName name="nuevo3" localSheetId="8">#REF!</definedName>
    <definedName name="nuevo3">#REF!</definedName>
    <definedName name="qqqqq" localSheetId="1">#REF!</definedName>
    <definedName name="qqqqq" localSheetId="5">#REF!</definedName>
    <definedName name="qqqqq" localSheetId="6">#REF!</definedName>
    <definedName name="qqqqq" localSheetId="8">#REF!</definedName>
    <definedName name="qqqqq">#REF!</definedName>
    <definedName name="qrqwrqwrqr" localSheetId="1">#REF!</definedName>
    <definedName name="qrqwrqwrqr" localSheetId="5">#REF!</definedName>
    <definedName name="qrqwrqwrqr" localSheetId="6">#REF!</definedName>
    <definedName name="qrqwrqwrqr" localSheetId="8">#REF!</definedName>
    <definedName name="qrqwrqwrqr">#REF!</definedName>
    <definedName name="qwrwqrqwrqwr" localSheetId="1">#REF!</definedName>
    <definedName name="qwrwqrqwrqwr" localSheetId="5">#REF!</definedName>
    <definedName name="qwrwqrqwrqwr" localSheetId="6">#REF!</definedName>
    <definedName name="qwrwqrqwrqwr" localSheetId="8">#REF!</definedName>
    <definedName name="qwrwqrqwrqwr">#REF!</definedName>
    <definedName name="R_4.1" localSheetId="1">#REF!</definedName>
    <definedName name="R_4.1" localSheetId="5">#REF!</definedName>
    <definedName name="R_4.1" localSheetId="6">#REF!</definedName>
    <definedName name="R_4.1" localSheetId="8">#REF!</definedName>
    <definedName name="R_4.1">#REF!</definedName>
    <definedName name="R_4.2" localSheetId="1">#REF!</definedName>
    <definedName name="R_4.2" localSheetId="5">#REF!</definedName>
    <definedName name="R_4.2" localSheetId="6">#REF!</definedName>
    <definedName name="R_4.2" localSheetId="8">#REF!</definedName>
    <definedName name="R_4.2">#REF!</definedName>
    <definedName name="R_4.3" localSheetId="1">#REF!</definedName>
    <definedName name="R_4.3" localSheetId="5">#REF!</definedName>
    <definedName name="R_4.3" localSheetId="6">#REF!</definedName>
    <definedName name="R_4.3" localSheetId="8">#REF!</definedName>
    <definedName name="R_4.3">#REF!</definedName>
    <definedName name="R_4.4" localSheetId="1">#REF!</definedName>
    <definedName name="R_4.4" localSheetId="5">#REF!</definedName>
    <definedName name="R_4.4" localSheetId="6">#REF!</definedName>
    <definedName name="R_4.4" localSheetId="8">#REF!</definedName>
    <definedName name="R_4.4">#REF!</definedName>
    <definedName name="R_4.5" localSheetId="1">#REF!</definedName>
    <definedName name="R_4.5" localSheetId="5">#REF!</definedName>
    <definedName name="R_4.5" localSheetId="6">#REF!</definedName>
    <definedName name="R_4.5" localSheetId="8">#REF!</definedName>
    <definedName name="R_4.5">#REF!</definedName>
    <definedName name="R_4.6" localSheetId="1">#REF!</definedName>
    <definedName name="R_4.6" localSheetId="5">#REF!</definedName>
    <definedName name="R_4.6" localSheetId="6">#REF!</definedName>
    <definedName name="R_4.6" localSheetId="8">#REF!</definedName>
    <definedName name="R_4.6">#REF!</definedName>
    <definedName name="R_4.7" localSheetId="1">#REF!</definedName>
    <definedName name="R_4.7" localSheetId="5">#REF!</definedName>
    <definedName name="R_4.7" localSheetId="6">#REF!</definedName>
    <definedName name="R_4.7" localSheetId="8">#REF!</definedName>
    <definedName name="R_4.7">#REF!</definedName>
    <definedName name="R_4.8" localSheetId="1">#REF!</definedName>
    <definedName name="R_4.8" localSheetId="5">#REF!</definedName>
    <definedName name="R_4.8" localSheetId="6">#REF!</definedName>
    <definedName name="R_4.8" localSheetId="8">#REF!</definedName>
    <definedName name="R_4.8">#REF!</definedName>
    <definedName name="R_4.9" localSheetId="1">#REF!</definedName>
    <definedName name="R_4.9" localSheetId="5">#REF!</definedName>
    <definedName name="R_4.9" localSheetId="6">#REF!</definedName>
    <definedName name="R_4.9" localSheetId="8">#REF!</definedName>
    <definedName name="R_4.9">#REF!</definedName>
    <definedName name="R_6.1" localSheetId="1">#REF!</definedName>
    <definedName name="R_6.1" localSheetId="5">#REF!</definedName>
    <definedName name="R_6.1" localSheetId="6">#REF!</definedName>
    <definedName name="R_6.1" localSheetId="8">#REF!</definedName>
    <definedName name="R_6.1">#REF!</definedName>
    <definedName name="R_6.2" localSheetId="1">#REF!</definedName>
    <definedName name="R_6.2" localSheetId="5">#REF!</definedName>
    <definedName name="R_6.2" localSheetId="6">#REF!</definedName>
    <definedName name="R_6.2" localSheetId="8">#REF!</definedName>
    <definedName name="R_6.2">#REF!</definedName>
    <definedName name="R_6.3" localSheetId="1">#REF!</definedName>
    <definedName name="R_6.3" localSheetId="5">#REF!</definedName>
    <definedName name="R_6.3" localSheetId="6">#REF!</definedName>
    <definedName name="R_6.3" localSheetId="8">#REF!</definedName>
    <definedName name="R_6.3">#REF!</definedName>
    <definedName name="R_6.4" localSheetId="1">#REF!</definedName>
    <definedName name="R_6.4" localSheetId="5">#REF!</definedName>
    <definedName name="R_6.4" localSheetId="6">#REF!</definedName>
    <definedName name="R_6.4" localSheetId="8">#REF!</definedName>
    <definedName name="R_6.4">#REF!</definedName>
    <definedName name="R_6.5" localSheetId="1">#REF!</definedName>
    <definedName name="R_6.5" localSheetId="5">#REF!</definedName>
    <definedName name="R_6.5" localSheetId="6">#REF!</definedName>
    <definedName name="R_6.5" localSheetId="8">#REF!</definedName>
    <definedName name="R_6.5">#REF!</definedName>
    <definedName name="R_6.6" localSheetId="1">#REF!</definedName>
    <definedName name="R_6.6" localSheetId="5">#REF!</definedName>
    <definedName name="R_6.6" localSheetId="6">#REF!</definedName>
    <definedName name="R_6.6" localSheetId="8">#REF!</definedName>
    <definedName name="R_6.6">#REF!</definedName>
    <definedName name="R_6.7" localSheetId="1">#REF!</definedName>
    <definedName name="R_6.7" localSheetId="5">#REF!</definedName>
    <definedName name="R_6.7" localSheetId="6">#REF!</definedName>
    <definedName name="R_6.7" localSheetId="8">#REF!</definedName>
    <definedName name="R_6.7">#REF!</definedName>
    <definedName name="rer" localSheetId="1">#REF!</definedName>
    <definedName name="rer" localSheetId="5">#REF!</definedName>
    <definedName name="rer" localSheetId="6">#REF!</definedName>
    <definedName name="rer" localSheetId="8">#REF!</definedName>
    <definedName name="rer">#REF!</definedName>
    <definedName name="rqwrqwrqwr" localSheetId="1">#REF!</definedName>
    <definedName name="rqwrqwrqwr" localSheetId="5">#REF!</definedName>
    <definedName name="rqwrqwrqwr" localSheetId="6">#REF!</definedName>
    <definedName name="rqwrqwrqwr" localSheetId="8">#REF!</definedName>
    <definedName name="rqwrqwrqwr">#REF!</definedName>
    <definedName name="rrrrer" localSheetId="1">#REF!</definedName>
    <definedName name="rrrrer" localSheetId="5">#REF!</definedName>
    <definedName name="rrrrer" localSheetId="6">#REF!</definedName>
    <definedName name="rrrrer" localSheetId="8">#REF!</definedName>
    <definedName name="rrrrer">#REF!</definedName>
    <definedName name="rrrrr" localSheetId="1">#REF!</definedName>
    <definedName name="rrrrr" localSheetId="5">#REF!</definedName>
    <definedName name="rrrrr" localSheetId="6">#REF!</definedName>
    <definedName name="rrrrr" localSheetId="8">#REF!</definedName>
    <definedName name="rrrrr">#REF!</definedName>
    <definedName name="rtqrqwrqwr" localSheetId="1">#REF!</definedName>
    <definedName name="rtqrqwrqwr" localSheetId="5">#REF!</definedName>
    <definedName name="rtqrqwrqwr" localSheetId="6">#REF!</definedName>
    <definedName name="rtqrqwrqwr" localSheetId="8">#REF!</definedName>
    <definedName name="rtqrqwrqwr">#REF!</definedName>
    <definedName name="rweerqrqwr" localSheetId="1">#REF!</definedName>
    <definedName name="rweerqrqwr" localSheetId="5">#REF!</definedName>
    <definedName name="rweerqrqwr" localSheetId="6">#REF!</definedName>
    <definedName name="rweerqrqwr" localSheetId="8">#REF!</definedName>
    <definedName name="rweerqrqwr">#REF!</definedName>
    <definedName name="ttttt" localSheetId="1">#REF!</definedName>
    <definedName name="ttttt" localSheetId="5">#REF!</definedName>
    <definedName name="ttttt" localSheetId="6">#REF!</definedName>
    <definedName name="ttttt" localSheetId="8">#REF!</definedName>
    <definedName name="ttttt">#REF!</definedName>
    <definedName name="wqrqrqwrqwrqr" localSheetId="1">#REF!</definedName>
    <definedName name="wqrqrqwrqwrqr" localSheetId="5">#REF!</definedName>
    <definedName name="wqrqrqwrqwrqr" localSheetId="6">#REF!</definedName>
    <definedName name="wqrqrqwrqwrqr" localSheetId="8">#REF!</definedName>
    <definedName name="wqrqrqwrqwrqr">#REF!</definedName>
    <definedName name="xcvbcxvx" localSheetId="1">#REF!</definedName>
    <definedName name="xcvbcxvx" localSheetId="5">#REF!</definedName>
    <definedName name="xcvbcxvx" localSheetId="6">#REF!</definedName>
    <definedName name="xcvbcxvx" localSheetId="8">#REF!</definedName>
    <definedName name="xcvbcxvx">#REF!</definedName>
    <definedName name="yyyty6" localSheetId="1">#REF!</definedName>
    <definedName name="yyyty6" localSheetId="5">#REF!</definedName>
    <definedName name="yyyty6" localSheetId="6">#REF!</definedName>
    <definedName name="yyyty6" localSheetId="8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B5" i="22" l="1"/>
  <c r="B18" i="22" l="1"/>
  <c r="G5" i="22" l="1"/>
  <c r="G18" i="22" s="1"/>
  <c r="F5" i="22"/>
  <c r="F18" i="22" s="1"/>
  <c r="E5" i="22"/>
  <c r="E18" i="22" s="1"/>
  <c r="D5" i="22"/>
  <c r="D18" i="22" s="1"/>
  <c r="C5" i="22"/>
  <c r="C18" i="22" s="1"/>
</calcChain>
</file>

<file path=xl/sharedStrings.xml><?xml version="1.0" encoding="utf-8"?>
<sst xmlns="http://schemas.openxmlformats.org/spreadsheetml/2006/main" count="193" uniqueCount="137">
  <si>
    <t>Total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</si>
  <si>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</si>
  <si>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</si>
  <si>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</si>
  <si>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</si>
  <si>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</si>
  <si>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</si>
  <si>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</si>
  <si>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</si>
  <si>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</si>
  <si>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</si>
  <si>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</si>
  <si>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</si>
  <si>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Vaquí</t>
  </si>
  <si>
    <t>Porcí</t>
  </si>
  <si>
    <t>Hortalisses</t>
  </si>
  <si>
    <t>Fruites i hortalisses</t>
  </si>
  <si>
    <t>Productes de la mar</t>
  </si>
  <si>
    <t>Congelats</t>
  </si>
  <si>
    <t>Fruites</t>
  </si>
  <si>
    <t>Productes carnis</t>
  </si>
  <si>
    <t>Pera</t>
  </si>
  <si>
    <t>Mandarina</t>
  </si>
  <si>
    <t>Sardina</t>
  </si>
  <si>
    <t>Bacaladilla</t>
  </si>
  <si>
    <t>Calamar</t>
  </si>
  <si>
    <t>Cigala</t>
  </si>
  <si>
    <t>Gamba</t>
  </si>
  <si>
    <t>Emperador</t>
  </si>
  <si>
    <t>Galera</t>
  </si>
  <si>
    <t>Plàtan i banana</t>
  </si>
  <si>
    <t>Poma</t>
  </si>
  <si>
    <t>Taronja</t>
  </si>
  <si>
    <t>Raïm</t>
  </si>
  <si>
    <t>Altres</t>
  </si>
  <si>
    <t>Tomaca</t>
  </si>
  <si>
    <t>Ceba</t>
  </si>
  <si>
    <t>Pebre</t>
  </si>
  <si>
    <t>Encisam</t>
  </si>
  <si>
    <t>Carxofa</t>
  </si>
  <si>
    <t>Aladroc</t>
  </si>
  <si>
    <t>Lluç</t>
  </si>
  <si>
    <t>Salmó</t>
  </si>
  <si>
    <t>Rap</t>
  </si>
  <si>
    <t>Polp</t>
  </si>
  <si>
    <t>Escopinya</t>
  </si>
  <si>
    <t>Llagostí</t>
  </si>
  <si>
    <t>Peix fresc</t>
  </si>
  <si>
    <t>Marisc fresc</t>
  </si>
  <si>
    <t>Meló d'Alger</t>
  </si>
  <si>
    <t>Ceballot</t>
  </si>
  <si>
    <t>Bajoca</t>
  </si>
  <si>
    <t>Llucet</t>
  </si>
  <si>
    <t>Bresquilla</t>
  </si>
  <si>
    <t>Floricol</t>
  </si>
  <si>
    <t>Tellina</t>
  </si>
  <si>
    <t>Cloïssa</t>
  </si>
  <si>
    <t>Llenguado</t>
  </si>
  <si>
    <t>Preu mitjà</t>
  </si>
  <si>
    <t>Bolet</t>
  </si>
  <si>
    <t>Meló de tot l'any</t>
  </si>
  <si>
    <t>Equí</t>
  </si>
  <si>
    <t>Llima</t>
  </si>
  <si>
    <t>Orada</t>
  </si>
  <si>
    <t>Llobarro</t>
  </si>
  <si>
    <t>Clòtxina</t>
  </si>
  <si>
    <t>Sépia</t>
  </si>
  <si>
    <t>Creïlla</t>
  </si>
  <si>
    <t>Mitjana mensual</t>
  </si>
  <si>
    <t>Oví</t>
  </si>
  <si>
    <t>Kiwi</t>
  </si>
  <si>
    <t>Nectarina</t>
  </si>
  <si>
    <t>Col</t>
  </si>
  <si>
    <t>Perca</t>
  </si>
  <si>
    <t>Ostra</t>
  </si>
  <si>
    <t>Pruna</t>
  </si>
  <si>
    <t>Maduixots</t>
  </si>
  <si>
    <t>Pinya</t>
  </si>
  <si>
    <t>Xirimoia</t>
  </si>
  <si>
    <t>Cirera i picota</t>
  </si>
  <si>
    <t>Albercoc</t>
  </si>
  <si>
    <t>Castanya</t>
  </si>
  <si>
    <t>Kaki i sharoni</t>
  </si>
  <si>
    <t>Alls</t>
  </si>
  <si>
    <t>Albergínia</t>
  </si>
  <si>
    <t>Cogombre</t>
  </si>
  <si>
    <t>Carabassetes</t>
  </si>
  <si>
    <t>Fava Verda</t>
  </si>
  <si>
    <t>Espàrrec</t>
  </si>
  <si>
    <t>Porro</t>
  </si>
  <si>
    <t>Carlotes</t>
  </si>
  <si>
    <t>Moniatos</t>
  </si>
  <si>
    <t>Truita</t>
  </si>
  <si>
    <t>Verat</t>
  </si>
  <si>
    <t>Tonyina</t>
  </si>
  <si>
    <t>Gall</t>
  </si>
  <si>
    <t>Roger</t>
  </si>
  <si>
    <t>Anguilla</t>
  </si>
  <si>
    <t>Sorell</t>
  </si>
  <si>
    <t>Rafalet</t>
  </si>
  <si>
    <t>Xipiró</t>
  </si>
  <si>
    <t>Cranc</t>
  </si>
  <si>
    <t>Navalla</t>
  </si>
  <si>
    <t>Pota</t>
  </si>
  <si>
    <t>Llamàntol</t>
  </si>
  <si>
    <t>Canyadilla</t>
  </si>
  <si>
    <t>Gambeta</t>
  </si>
  <si>
    <t>Cabra</t>
  </si>
  <si>
    <t>Nècora</t>
  </si>
  <si>
    <t>MERCAVALÈNCIA</t>
  </si>
  <si>
    <t>Nota: Dades de volum expressades en tones</t>
  </si>
  <si>
    <t>Font: Mercavalència</t>
  </si>
  <si>
    <t>Mangos</t>
  </si>
  <si>
    <t>Pomelo</t>
  </si>
  <si>
    <t>-</t>
  </si>
  <si>
    <t>Nota: Volum comercialitzat en tones i preu mitjà en euros per kilogram</t>
  </si>
  <si>
    <t>Paraguaià</t>
  </si>
  <si>
    <t>Alvocat</t>
  </si>
  <si>
    <t>Nispro</t>
  </si>
  <si>
    <t>Figues i bacores</t>
  </si>
  <si>
    <t>Codony</t>
  </si>
  <si>
    <t>Oliva</t>
  </si>
  <si>
    <t>Anous</t>
  </si>
  <si>
    <t>Bleda</t>
  </si>
  <si>
    <t>Nap</t>
  </si>
  <si>
    <t>Espinac</t>
  </si>
  <si>
    <t>Carabasses</t>
  </si>
  <si>
    <t>Bròquil i Romanescu</t>
  </si>
  <si>
    <t>1. Evolucío del volum comercialitzat per tipus de producte. 2020-2024</t>
  </si>
  <si>
    <t>2. Volum comercialitzat per mesos. 2024</t>
  </si>
  <si>
    <t>3. Fruites comercialitzades segons tipus. 2024</t>
  </si>
  <si>
    <t>4. Hortalisses i creïlla comercialitzades segons tipus. 2024</t>
  </si>
  <si>
    <t>5. Peix fresc comercialitzat segons tipus. 2024</t>
  </si>
  <si>
    <t>6. Marisc fresc comercialitzat segons tipus. 2024</t>
  </si>
  <si>
    <t>7. Productes de la mar congelats comercialitzats segons tipus. 2024</t>
  </si>
  <si>
    <t>Bacallà</t>
  </si>
  <si>
    <t>Magrana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</si>
</sst>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8">
    <xf numFmtId="0" fontId="0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2" borderId="0" xfId="0" applyFont="1" applyFill="1"/>
    <xf numFmtId="0" fontId="4" fillId="0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left"/>
    </xf>
    <xf numFmtId="0" fontId="7" fillId="0" borderId="0" xfId="0" applyFont="1"/>
    <xf numFmtId="0" fontId="6" fillId="2" borderId="0" xfId="0" applyFont="1" applyFill="1" applyAlignment="1">
      <alignment horizontal="right"/>
    </xf>
    <xf numFmtId="3" fontId="4" fillId="3" borderId="0" xfId="0" quotePrefix="1" applyNumberFormat="1" applyFont="1" applyFill="1" applyAlignment="1">
      <alignment horizontal="right"/>
    </xf>
    <xf numFmtId="3" fontId="7" fillId="0" borderId="0" xfId="0" applyNumberFormat="1" applyFont="1"/>
    <xf numFmtId="4" fontId="4" fillId="0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8" fillId="0" borderId="0" xfId="0" applyNumberFormat="1" applyFont="1" applyFill="1" applyAlignment="1">
      <alignment horizontal="right"/>
    </xf>
    <xf numFmtId="0" fontId="8" fillId="0" borderId="0" xfId="0" applyFont="1" applyFill="1"/>
    <xf numFmtId="0" fontId="6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0" fontId="4" fillId="0" borderId="0" xfId="0" applyFont="1" applyFill="1" applyAlignment="1">
      <alignment horizontal="left"/>
    </xf>
    <xf numFmtId="164" fontId="4" fillId="3" borderId="0" xfId="0" applyNumberFormat="1" applyFont="1" applyFill="1"/>
    <xf numFmtId="0" fontId="6" fillId="2" borderId="0" xfId="0" applyFont="1" applyFill="1" applyAlignment="1">
      <alignment horizontal="center" wrapText="1"/>
    </xf>
    <xf numFmtId="1" fontId="0" fillId="0" borderId="0" xfId="0" applyNumberFormat="1"/>
    <xf numFmtId="4" fontId="4" fillId="3" borderId="0" xfId="0" quotePrefix="1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2" fillId="0" borderId="0" xfId="0" applyFont="1" applyAlignment="1">
      <alignment horizontal="right"/>
    </xf>
    <xf numFmtId="165" fontId="0" fillId="0" borderId="0" xfId="0" applyNumberFormat="1"/>
    <xf numFmtId="2" fontId="0" fillId="0" borderId="0" xfId="0" applyNumberFormat="1"/>
    <xf numFmtId="0" fontId="6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76200</xdr:rowOff>
    </xdr:from>
    <xdr:to>
      <xdr:col>1</xdr:col>
      <xdr:colOff>4838700</xdr:colOff>
      <xdr:row>22</xdr:row>
      <xdr:rowOff>47625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8125"/>
          <a:ext cx="5038725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23.7109375" customWidth="1"/>
  </cols>
  <sheetData>
    <row r="1" spans="1:1" ht="15.75" customHeight="1" x14ac:dyDescent="0.25">
      <c r="A1" s="4" t="s">
        <v>109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O11"/>
  <sheetViews>
    <sheetView zoomScaleNormal="100" workbookViewId="0"/>
  </sheetViews>
  <sheetFormatPr baseColWidth="10" defaultRowHeight="12.75" x14ac:dyDescent="0.2"/>
  <cols>
    <col min="1" max="1" width="9.7109375" customWidth="1"/>
    <col min="2" max="10" width="10.7109375" customWidth="1"/>
  </cols>
  <sheetData>
    <row r="1" spans="1:15" ht="15.75" customHeight="1" x14ac:dyDescent="0.25">
      <c r="A1" s="4" t="s">
        <v>128</v>
      </c>
      <c r="B1" s="2"/>
      <c r="C1" s="2"/>
      <c r="D1" s="2"/>
      <c r="E1" s="2"/>
      <c r="F1" s="2"/>
      <c r="G1" s="2"/>
      <c r="H1" s="2"/>
      <c r="I1" s="2"/>
      <c r="J1" s="2"/>
    </row>
    <row r="2" spans="1:1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5" ht="18.75" customHeight="1" x14ac:dyDescent="0.2">
      <c r="A3" s="5"/>
      <c r="B3" s="36" t="s">
        <v>16</v>
      </c>
      <c r="C3" s="36"/>
      <c r="D3" s="37" t="s">
        <v>17</v>
      </c>
      <c r="E3" s="38"/>
      <c r="F3" s="39"/>
      <c r="G3" s="40" t="s">
        <v>20</v>
      </c>
      <c r="H3" s="40"/>
      <c r="I3" s="40"/>
      <c r="J3" s="40"/>
    </row>
    <row r="4" spans="1:15" ht="30" customHeight="1" x14ac:dyDescent="0.2">
      <c r="A4" s="5"/>
      <c r="B4" s="22" t="s">
        <v>19</v>
      </c>
      <c r="C4" s="22" t="s">
        <v>15</v>
      </c>
      <c r="D4" s="20" t="s">
        <v>47</v>
      </c>
      <c r="E4" s="22" t="s">
        <v>48</v>
      </c>
      <c r="F4" s="23" t="s">
        <v>18</v>
      </c>
      <c r="G4" s="21" t="s">
        <v>13</v>
      </c>
      <c r="H4" s="21" t="s">
        <v>69</v>
      </c>
      <c r="I4" s="21" t="s">
        <v>14</v>
      </c>
      <c r="J4" s="21" t="s">
        <v>61</v>
      </c>
    </row>
    <row r="5" spans="1:15" ht="15" customHeight="1" x14ac:dyDescent="0.2">
      <c r="A5" s="24">
        <v>2020</v>
      </c>
      <c r="B5" s="31">
        <v>79944.78</v>
      </c>
      <c r="C5" s="31">
        <v>94191.499999999985</v>
      </c>
      <c r="D5" s="31">
        <v>20783.98</v>
      </c>
      <c r="E5" s="31">
        <v>10279.140000000001</v>
      </c>
      <c r="F5" s="31">
        <v>22487.869999999995</v>
      </c>
      <c r="G5" s="31">
        <v>821.20999999999992</v>
      </c>
      <c r="H5" s="31">
        <v>5.48</v>
      </c>
      <c r="I5" s="31">
        <v>76426.869000000006</v>
      </c>
      <c r="J5" s="31">
        <v>397.72499999999997</v>
      </c>
    </row>
    <row r="6" spans="1:15" ht="15" customHeight="1" x14ac:dyDescent="0.2">
      <c r="A6" s="8">
        <v>2021</v>
      </c>
      <c r="B6" s="25">
        <v>83144.45</v>
      </c>
      <c r="C6" s="25">
        <v>95161.37</v>
      </c>
      <c r="D6" s="25">
        <v>23982.39</v>
      </c>
      <c r="E6" s="25">
        <v>12576.37</v>
      </c>
      <c r="F6" s="25">
        <v>26704.9</v>
      </c>
      <c r="G6" s="25">
        <v>675.66520000000003</v>
      </c>
      <c r="H6" s="25">
        <v>0</v>
      </c>
      <c r="I6" s="25">
        <v>78572.444500000012</v>
      </c>
      <c r="J6" s="25">
        <v>178.6251</v>
      </c>
      <c r="N6" s="34"/>
    </row>
    <row r="7" spans="1:15" ht="15" customHeight="1" x14ac:dyDescent="0.2">
      <c r="A7" s="24">
        <v>2022</v>
      </c>
      <c r="B7" s="31">
        <v>80583.94</v>
      </c>
      <c r="C7" s="31">
        <v>93132.68</v>
      </c>
      <c r="D7" s="31">
        <v>23542.769999999997</v>
      </c>
      <c r="E7" s="31">
        <v>12142.87</v>
      </c>
      <c r="F7" s="31">
        <v>25175.559999999998</v>
      </c>
      <c r="G7" s="31">
        <v>0</v>
      </c>
      <c r="H7" s="31">
        <v>0</v>
      </c>
      <c r="I7" s="31">
        <v>81062.487999999998</v>
      </c>
      <c r="J7" s="31">
        <v>0</v>
      </c>
      <c r="N7" s="34"/>
    </row>
    <row r="8" spans="1:15" ht="15" customHeight="1" x14ac:dyDescent="0.2">
      <c r="A8" s="8">
        <v>2023</v>
      </c>
      <c r="B8" s="30">
        <v>76162.169999999969</v>
      </c>
      <c r="C8" s="30">
        <v>90740.14999999998</v>
      </c>
      <c r="D8" s="30">
        <v>22991</v>
      </c>
      <c r="E8" s="30">
        <v>11665.699999999999</v>
      </c>
      <c r="F8" s="30">
        <v>24641.799999999988</v>
      </c>
      <c r="G8" s="30">
        <v>0</v>
      </c>
      <c r="H8" s="30">
        <v>0</v>
      </c>
      <c r="I8" s="30">
        <v>77849.692129999967</v>
      </c>
      <c r="J8" s="30">
        <v>0</v>
      </c>
      <c r="N8" s="34"/>
      <c r="O8" s="34"/>
    </row>
    <row r="9" spans="1:15" ht="15" customHeight="1" x14ac:dyDescent="0.2">
      <c r="A9" s="24">
        <v>2024</v>
      </c>
      <c r="B9" s="31">
        <v>73078.76999999999</v>
      </c>
      <c r="C9" s="31">
        <v>88728.599999999962</v>
      </c>
      <c r="D9" s="31">
        <v>22191.01999999999</v>
      </c>
      <c r="E9" s="31">
        <v>11119.319999999998</v>
      </c>
      <c r="F9" s="31">
        <v>23795.5</v>
      </c>
      <c r="G9" s="31">
        <v>0</v>
      </c>
      <c r="H9" s="31">
        <v>0</v>
      </c>
      <c r="I9" s="31">
        <v>76908.612799999974</v>
      </c>
      <c r="J9" s="31">
        <v>0</v>
      </c>
      <c r="N9" s="34"/>
    </row>
    <row r="10" spans="1:15" ht="12.75" customHeight="1" x14ac:dyDescent="0.2">
      <c r="A10" s="9" t="s">
        <v>110</v>
      </c>
      <c r="B10" s="9"/>
      <c r="C10" s="12"/>
      <c r="D10" s="9"/>
      <c r="E10" s="9"/>
      <c r="F10" s="9"/>
      <c r="G10" s="9"/>
      <c r="H10" s="9"/>
      <c r="I10" s="9"/>
      <c r="J10" s="9"/>
    </row>
    <row r="11" spans="1:15" ht="12.75" customHeight="1" x14ac:dyDescent="0.2">
      <c r="A11" s="9" t="s">
        <v>111</v>
      </c>
      <c r="B11" s="9"/>
      <c r="C11" s="12"/>
      <c r="D11" s="9"/>
      <c r="E11" s="9"/>
      <c r="F11" s="9"/>
      <c r="G11" s="9"/>
      <c r="H11" s="9"/>
      <c r="I11" s="9"/>
      <c r="J11" s="9"/>
    </row>
  </sheetData>
  <mergeCells count="3">
    <mergeCell ref="B3:C3"/>
    <mergeCell ref="D3:F3"/>
    <mergeCell ref="G3:J3"/>
  </mergeCells>
  <pageMargins left="0.39370078740157477" right="0.39370078740157477" top="0.59055118110236215" bottom="0.59055118110236215" header="0" footer="0"/>
  <pageSetup paperSize="9" scale="9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J49"/>
  <sheetViews>
    <sheetView zoomScaleNormal="100" workbookViewId="0"/>
  </sheetViews>
  <sheetFormatPr baseColWidth="10" defaultRowHeight="12.75" x14ac:dyDescent="0.2"/>
  <cols>
    <col min="1" max="1" width="17.7109375" customWidth="1"/>
    <col min="2" max="2" width="11.85546875" bestFit="1" customWidth="1"/>
    <col min="3" max="3" width="11.28515625" customWidth="1"/>
    <col min="4" max="5" width="10" customWidth="1"/>
    <col min="6" max="6" width="11.42578125" customWidth="1"/>
    <col min="7" max="7" width="10" customWidth="1"/>
  </cols>
  <sheetData>
    <row r="1" spans="1:10" ht="15.75" customHeight="1" x14ac:dyDescent="0.25">
      <c r="A1" s="4" t="s">
        <v>129</v>
      </c>
      <c r="B1" s="2"/>
      <c r="C1" s="2"/>
      <c r="D1" s="2"/>
      <c r="E1" s="2"/>
      <c r="F1" s="2"/>
      <c r="G1" s="2"/>
    </row>
    <row r="2" spans="1:10" x14ac:dyDescent="0.2">
      <c r="A2" s="2"/>
      <c r="B2" s="2"/>
      <c r="C2" s="2"/>
      <c r="D2" s="2"/>
      <c r="E2" s="2"/>
      <c r="F2" s="2"/>
      <c r="G2" s="2"/>
    </row>
    <row r="3" spans="1:10" ht="28.5" customHeight="1" x14ac:dyDescent="0.2">
      <c r="A3" s="5"/>
      <c r="B3" s="36" t="s">
        <v>16</v>
      </c>
      <c r="C3" s="36"/>
      <c r="D3" s="37" t="s">
        <v>17</v>
      </c>
      <c r="E3" s="38"/>
      <c r="F3" s="39"/>
      <c r="G3" s="26" t="s">
        <v>20</v>
      </c>
    </row>
    <row r="4" spans="1:10" ht="28.5" customHeight="1" x14ac:dyDescent="0.2">
      <c r="A4" s="5"/>
      <c r="B4" s="22" t="s">
        <v>19</v>
      </c>
      <c r="C4" s="22" t="s">
        <v>15</v>
      </c>
      <c r="D4" s="20" t="s">
        <v>47</v>
      </c>
      <c r="E4" s="22" t="s">
        <v>48</v>
      </c>
      <c r="F4" s="23" t="s">
        <v>18</v>
      </c>
      <c r="G4" s="21" t="s">
        <v>14</v>
      </c>
    </row>
    <row r="5" spans="1:10" ht="15" customHeight="1" x14ac:dyDescent="0.2">
      <c r="A5" s="19" t="s">
        <v>0</v>
      </c>
      <c r="B5" s="29">
        <f>SUM(B6:B17)</f>
        <v>73078.76999999999</v>
      </c>
      <c r="C5" s="29">
        <f t="shared" ref="C5:G5" si="0">SUM(C6:C17)</f>
        <v>88728.599999999962</v>
      </c>
      <c r="D5" s="29">
        <f t="shared" si="0"/>
        <v>22191.01999999999</v>
      </c>
      <c r="E5" s="29">
        <f t="shared" si="0"/>
        <v>11119.319999999998</v>
      </c>
      <c r="F5" s="29">
        <f t="shared" si="0"/>
        <v>23795.5</v>
      </c>
      <c r="G5" s="29">
        <f t="shared" si="0"/>
        <v>76908.612799999974</v>
      </c>
      <c r="J5" s="27"/>
    </row>
    <row r="6" spans="1:10" ht="15" customHeight="1" x14ac:dyDescent="0.2">
      <c r="A6" s="7" t="s">
        <v>1</v>
      </c>
      <c r="B6" s="25">
        <v>4986.17</v>
      </c>
      <c r="C6" s="25">
        <v>7350.5</v>
      </c>
      <c r="D6" s="25">
        <v>1829.52</v>
      </c>
      <c r="E6" s="25">
        <v>997.12</v>
      </c>
      <c r="F6" s="25">
        <v>1783.6</v>
      </c>
      <c r="G6" s="25">
        <v>6979.7502000000004</v>
      </c>
      <c r="J6" s="27"/>
    </row>
    <row r="7" spans="1:10" ht="15" customHeight="1" x14ac:dyDescent="0.2">
      <c r="A7" s="6" t="s">
        <v>2</v>
      </c>
      <c r="B7" s="31">
        <v>4155.6000000000004</v>
      </c>
      <c r="C7" s="31">
        <v>7122.5</v>
      </c>
      <c r="D7" s="31">
        <v>1543.1</v>
      </c>
      <c r="E7" s="31">
        <v>879.5</v>
      </c>
      <c r="F7" s="31">
        <v>1709.2</v>
      </c>
      <c r="G7" s="31">
        <v>6796.4462000000003</v>
      </c>
      <c r="J7" s="27"/>
    </row>
    <row r="8" spans="1:10" ht="15" customHeight="1" x14ac:dyDescent="0.2">
      <c r="A8" s="7" t="s">
        <v>3</v>
      </c>
      <c r="B8" s="30">
        <v>4823.6000000000004</v>
      </c>
      <c r="C8" s="30">
        <v>7434.9</v>
      </c>
      <c r="D8" s="30">
        <v>1622</v>
      </c>
      <c r="E8" s="30">
        <v>920.7</v>
      </c>
      <c r="F8" s="30">
        <v>1735.8</v>
      </c>
      <c r="G8" s="30">
        <v>6756.27339999999</v>
      </c>
      <c r="J8" s="27"/>
    </row>
    <row r="9" spans="1:10" ht="15" customHeight="1" x14ac:dyDescent="0.2">
      <c r="A9" s="6" t="s">
        <v>4</v>
      </c>
      <c r="B9" s="31">
        <v>4537.3999999999996</v>
      </c>
      <c r="C9" s="31">
        <v>7266.2999999999902</v>
      </c>
      <c r="D9" s="31">
        <v>1450.5</v>
      </c>
      <c r="E9" s="31">
        <v>855.3</v>
      </c>
      <c r="F9" s="31">
        <v>1730.7</v>
      </c>
      <c r="G9" s="31">
        <v>6429.4554000000007</v>
      </c>
      <c r="J9" s="27"/>
    </row>
    <row r="10" spans="1:10" ht="15" customHeight="1" x14ac:dyDescent="0.2">
      <c r="A10" s="7" t="s">
        <v>5</v>
      </c>
      <c r="B10" s="30">
        <v>5845.8999999999896</v>
      </c>
      <c r="C10" s="30">
        <v>7573.1999999999898</v>
      </c>
      <c r="D10" s="30">
        <v>1570.2</v>
      </c>
      <c r="E10" s="30">
        <v>895.5</v>
      </c>
      <c r="F10" s="30">
        <v>1802.8</v>
      </c>
      <c r="G10" s="30">
        <v>6949.1565000000001</v>
      </c>
      <c r="J10" s="27"/>
    </row>
    <row r="11" spans="1:10" ht="15" customHeight="1" x14ac:dyDescent="0.2">
      <c r="A11" s="6" t="s">
        <v>6</v>
      </c>
      <c r="B11" s="31">
        <v>6819.9</v>
      </c>
      <c r="C11" s="31">
        <v>7490.3</v>
      </c>
      <c r="D11" s="31">
        <v>2054.6</v>
      </c>
      <c r="E11" s="31">
        <v>966.6</v>
      </c>
      <c r="F11" s="31">
        <v>2206.8000000000002</v>
      </c>
      <c r="G11" s="31">
        <v>6049.0040999999901</v>
      </c>
      <c r="J11" s="27"/>
    </row>
    <row r="12" spans="1:10" ht="15" customHeight="1" x14ac:dyDescent="0.2">
      <c r="A12" s="7" t="s">
        <v>7</v>
      </c>
      <c r="B12" s="25">
        <v>6796.8</v>
      </c>
      <c r="C12" s="25">
        <v>6716.99999999999</v>
      </c>
      <c r="D12" s="25">
        <v>1826.69999999999</v>
      </c>
      <c r="E12" s="25">
        <v>895.29999999999893</v>
      </c>
      <c r="F12" s="25">
        <v>2038.1</v>
      </c>
      <c r="G12" s="25">
        <v>5920.8080999999993</v>
      </c>
      <c r="J12" s="27"/>
    </row>
    <row r="13" spans="1:10" ht="15" customHeight="1" x14ac:dyDescent="0.2">
      <c r="A13" s="6" t="s">
        <v>8</v>
      </c>
      <c r="B13" s="32">
        <v>6794.4</v>
      </c>
      <c r="C13" s="32">
        <v>6848.7</v>
      </c>
      <c r="D13" s="32">
        <v>2275</v>
      </c>
      <c r="E13" s="32">
        <v>931.4</v>
      </c>
      <c r="F13" s="32">
        <v>2037.4</v>
      </c>
      <c r="G13" s="32">
        <v>5891.2345999999907</v>
      </c>
      <c r="J13" s="27"/>
    </row>
    <row r="14" spans="1:10" ht="15" customHeight="1" x14ac:dyDescent="0.2">
      <c r="A14" s="7" t="s">
        <v>9</v>
      </c>
      <c r="B14" s="25">
        <v>7112.1</v>
      </c>
      <c r="C14" s="25">
        <v>7233.1</v>
      </c>
      <c r="D14" s="25">
        <v>2089.5</v>
      </c>
      <c r="E14" s="25">
        <v>977.5</v>
      </c>
      <c r="F14" s="25">
        <v>2630.6</v>
      </c>
      <c r="G14" s="25">
        <v>6282.4159</v>
      </c>
      <c r="J14" s="27"/>
    </row>
    <row r="15" spans="1:10" ht="15" customHeight="1" x14ac:dyDescent="0.2">
      <c r="A15" s="6" t="s">
        <v>10</v>
      </c>
      <c r="B15" s="32">
        <v>6732.0999999999894</v>
      </c>
      <c r="C15" s="32">
        <v>7464.8</v>
      </c>
      <c r="D15" s="32">
        <v>1876.2</v>
      </c>
      <c r="E15" s="32">
        <v>884.3</v>
      </c>
      <c r="F15" s="32">
        <v>1834.9</v>
      </c>
      <c r="G15" s="32">
        <v>6653.6664000000001</v>
      </c>
      <c r="J15" s="27"/>
    </row>
    <row r="16" spans="1:10" ht="15" customHeight="1" x14ac:dyDescent="0.2">
      <c r="A16" s="7" t="s">
        <v>11</v>
      </c>
      <c r="B16" s="30">
        <v>7075.8</v>
      </c>
      <c r="C16" s="30">
        <v>8013.2999999999902</v>
      </c>
      <c r="D16" s="30">
        <v>1994</v>
      </c>
      <c r="E16" s="30">
        <v>940</v>
      </c>
      <c r="F16" s="30">
        <v>2107.1</v>
      </c>
      <c r="G16" s="30">
        <v>6428.2921999999999</v>
      </c>
      <c r="J16" s="27"/>
    </row>
    <row r="17" spans="1:10" ht="15" customHeight="1" x14ac:dyDescent="0.2">
      <c r="A17" s="6" t="s">
        <v>12</v>
      </c>
      <c r="B17" s="31">
        <v>7399</v>
      </c>
      <c r="C17" s="31">
        <v>8214</v>
      </c>
      <c r="D17" s="31">
        <v>2059.6999999999998</v>
      </c>
      <c r="E17" s="31">
        <v>976.1</v>
      </c>
      <c r="F17" s="31">
        <v>2178.5</v>
      </c>
      <c r="G17" s="31">
        <v>5772.1098000000002</v>
      </c>
      <c r="J17" s="27"/>
    </row>
    <row r="18" spans="1:10" ht="15" customHeight="1" x14ac:dyDescent="0.2">
      <c r="A18" s="8" t="s">
        <v>68</v>
      </c>
      <c r="B18" s="25">
        <f>B5/12</f>
        <v>6089.8974999999991</v>
      </c>
      <c r="C18" s="25">
        <f t="shared" ref="C18:G18" si="1">C5/12</f>
        <v>7394.0499999999965</v>
      </c>
      <c r="D18" s="25">
        <f t="shared" si="1"/>
        <v>1849.2516666666659</v>
      </c>
      <c r="E18" s="25">
        <f t="shared" si="1"/>
        <v>926.60999999999979</v>
      </c>
      <c r="F18" s="25">
        <f t="shared" si="1"/>
        <v>1982.9583333333333</v>
      </c>
      <c r="G18" s="25">
        <f t="shared" si="1"/>
        <v>6409.0510666666642</v>
      </c>
      <c r="J18" s="27"/>
    </row>
    <row r="19" spans="1:10" ht="12.75" customHeight="1" x14ac:dyDescent="0.2">
      <c r="A19" s="9" t="s">
        <v>110</v>
      </c>
      <c r="B19" s="9"/>
      <c r="C19" s="12"/>
      <c r="D19" s="9"/>
      <c r="E19" s="9"/>
      <c r="F19" s="9"/>
      <c r="G19" s="9"/>
    </row>
    <row r="20" spans="1:10" ht="12.75" customHeight="1" x14ac:dyDescent="0.2">
      <c r="A20" s="9" t="s">
        <v>111</v>
      </c>
      <c r="B20" s="9"/>
      <c r="C20" s="12"/>
      <c r="D20" s="9"/>
      <c r="E20" s="9"/>
      <c r="F20" s="9"/>
      <c r="G20" s="9"/>
    </row>
    <row r="39" spans="2:9" x14ac:dyDescent="0.2">
      <c r="B39" s="35"/>
      <c r="C39" s="35"/>
      <c r="D39" s="35"/>
      <c r="E39" s="35"/>
      <c r="F39" s="35"/>
      <c r="I39" s="35"/>
    </row>
    <row r="40" spans="2:9" x14ac:dyDescent="0.2">
      <c r="B40" s="35"/>
      <c r="C40" s="35"/>
      <c r="D40" s="35"/>
      <c r="E40" s="35"/>
      <c r="F40" s="35"/>
      <c r="I40" s="35"/>
    </row>
    <row r="41" spans="2:9" x14ac:dyDescent="0.2">
      <c r="B41" s="35"/>
      <c r="C41" s="35"/>
      <c r="D41" s="35"/>
      <c r="E41" s="35"/>
      <c r="F41" s="35"/>
      <c r="I41" s="35"/>
    </row>
    <row r="42" spans="2:9" x14ac:dyDescent="0.2">
      <c r="B42" s="35"/>
      <c r="C42" s="35"/>
      <c r="D42" s="35"/>
      <c r="E42" s="35"/>
      <c r="F42" s="35"/>
      <c r="I42" s="35"/>
    </row>
    <row r="43" spans="2:9" x14ac:dyDescent="0.2">
      <c r="B43" s="35"/>
      <c r="C43" s="35"/>
      <c r="D43" s="35"/>
      <c r="E43" s="35"/>
      <c r="F43" s="35"/>
      <c r="I43" s="35"/>
    </row>
    <row r="44" spans="2:9" x14ac:dyDescent="0.2">
      <c r="B44" s="35"/>
      <c r="C44" s="35"/>
      <c r="D44" s="35"/>
      <c r="E44" s="35"/>
      <c r="F44" s="35"/>
      <c r="I44" s="35"/>
    </row>
    <row r="45" spans="2:9" x14ac:dyDescent="0.2">
      <c r="B45" s="35"/>
      <c r="C45" s="35"/>
      <c r="D45" s="35"/>
      <c r="E45" s="35"/>
      <c r="F45" s="35"/>
      <c r="I45" s="35"/>
    </row>
    <row r="46" spans="2:9" x14ac:dyDescent="0.2">
      <c r="B46" s="35"/>
      <c r="C46" s="35"/>
      <c r="D46" s="35"/>
      <c r="E46" s="35"/>
      <c r="F46" s="35"/>
      <c r="I46" s="35"/>
    </row>
    <row r="47" spans="2:9" x14ac:dyDescent="0.2">
      <c r="B47" s="35"/>
      <c r="C47" s="35"/>
      <c r="D47" s="35"/>
      <c r="E47" s="35"/>
      <c r="F47" s="35"/>
      <c r="I47" s="35"/>
    </row>
    <row r="48" spans="2:9" x14ac:dyDescent="0.2">
      <c r="B48" s="35"/>
      <c r="C48" s="35"/>
      <c r="D48" s="35"/>
      <c r="E48" s="35"/>
      <c r="F48" s="35"/>
      <c r="I48" s="35"/>
    </row>
    <row r="49" spans="2:9" x14ac:dyDescent="0.2">
      <c r="B49" s="35"/>
      <c r="C49" s="35"/>
      <c r="D49" s="35"/>
      <c r="E49" s="35"/>
      <c r="F49" s="35"/>
      <c r="I49" s="35"/>
    </row>
  </sheetData>
  <mergeCells count="2">
    <mergeCell ref="B3:C3"/>
    <mergeCell ref="D3:F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F6:F13"/>
  <sheetViews>
    <sheetView workbookViewId="0"/>
  </sheetViews>
  <sheetFormatPr baseColWidth="10" defaultColWidth="11.42578125" defaultRowHeight="12.75" x14ac:dyDescent="0.2"/>
  <cols>
    <col min="1" max="1" width="5.5703125" style="1" customWidth="1"/>
    <col min="2" max="2" width="75.7109375" style="1" customWidth="1"/>
    <col min="3" max="3" width="5.5703125" style="1" customWidth="1"/>
    <col min="4" max="16384" width="11.42578125" style="1"/>
  </cols>
  <sheetData>
    <row r="6" spans="6:6" x14ac:dyDescent="0.2">
      <c r="F6" s="17"/>
    </row>
    <row r="7" spans="6:6" x14ac:dyDescent="0.2">
      <c r="F7" s="17"/>
    </row>
    <row r="8" spans="6:6" x14ac:dyDescent="0.2">
      <c r="F8" s="17"/>
    </row>
    <row r="9" spans="6:6" x14ac:dyDescent="0.2">
      <c r="F9" s="17"/>
    </row>
    <row r="10" spans="6:6" x14ac:dyDescent="0.2">
      <c r="F10" s="17"/>
    </row>
    <row r="11" spans="6:6" x14ac:dyDescent="0.2">
      <c r="F11" s="17"/>
    </row>
    <row r="12" spans="6:6" x14ac:dyDescent="0.2">
      <c r="F12" s="17"/>
    </row>
    <row r="13" spans="6:6" x14ac:dyDescent="0.2">
      <c r="F13" s="1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G42"/>
  <sheetViews>
    <sheetView workbookViewId="0"/>
  </sheetViews>
  <sheetFormatPr baseColWidth="10" defaultColWidth="11.42578125" defaultRowHeight="12.75" x14ac:dyDescent="0.2"/>
  <cols>
    <col min="1" max="1" width="19.7109375" style="1" customWidth="1"/>
    <col min="2" max="3" width="12.7109375" style="1" customWidth="1"/>
    <col min="4" max="16384" width="11.42578125" style="1"/>
  </cols>
  <sheetData>
    <row r="1" spans="1:3" ht="15.75" customHeight="1" x14ac:dyDescent="0.25">
      <c r="A1" s="4" t="s">
        <v>130</v>
      </c>
      <c r="B1" s="2"/>
      <c r="C1" s="2"/>
    </row>
    <row r="2" spans="1:3" x14ac:dyDescent="0.2">
      <c r="A2" s="2"/>
      <c r="B2" s="2"/>
      <c r="C2" s="2"/>
    </row>
    <row r="3" spans="1:3" ht="19.350000000000001" customHeight="1" x14ac:dyDescent="0.2">
      <c r="A3" s="5"/>
      <c r="B3" s="10" t="s">
        <v>0</v>
      </c>
      <c r="C3" s="10" t="s">
        <v>58</v>
      </c>
    </row>
    <row r="4" spans="1:3" ht="15" customHeight="1" x14ac:dyDescent="0.2">
      <c r="A4" s="19" t="s">
        <v>0</v>
      </c>
      <c r="B4" s="29">
        <v>73078.76999999999</v>
      </c>
      <c r="C4" s="18" t="s">
        <v>114</v>
      </c>
    </row>
    <row r="5" spans="1:3" ht="15" customHeight="1" x14ac:dyDescent="0.2">
      <c r="A5" s="7" t="s">
        <v>21</v>
      </c>
      <c r="B5" s="30">
        <v>8229.9</v>
      </c>
      <c r="C5" s="14">
        <v>1.72</v>
      </c>
    </row>
    <row r="6" spans="1:3" ht="15" customHeight="1" x14ac:dyDescent="0.2">
      <c r="A6" s="6" t="s">
        <v>30</v>
      </c>
      <c r="B6" s="31">
        <v>7675.1</v>
      </c>
      <c r="C6" s="13">
        <v>1.41</v>
      </c>
    </row>
    <row r="7" spans="1:3" ht="15" customHeight="1" x14ac:dyDescent="0.2">
      <c r="A7" s="7" t="s">
        <v>31</v>
      </c>
      <c r="B7" s="30">
        <v>7550.8</v>
      </c>
      <c r="C7" s="14">
        <v>1.06</v>
      </c>
    </row>
    <row r="8" spans="1:3" ht="15" customHeight="1" x14ac:dyDescent="0.2">
      <c r="A8" s="6" t="s">
        <v>33</v>
      </c>
      <c r="B8" s="31">
        <v>4986.3999999999996</v>
      </c>
      <c r="C8" s="13">
        <v>2.0299999999999998</v>
      </c>
    </row>
    <row r="9" spans="1:3" ht="15" customHeight="1" x14ac:dyDescent="0.2">
      <c r="A9" s="7" t="s">
        <v>32</v>
      </c>
      <c r="B9" s="30">
        <v>4977.6000000000004</v>
      </c>
      <c r="C9" s="14">
        <v>0.65</v>
      </c>
    </row>
    <row r="10" spans="1:3" ht="15" customHeight="1" x14ac:dyDescent="0.2">
      <c r="A10" s="6" t="s">
        <v>49</v>
      </c>
      <c r="B10" s="31">
        <v>3830.3</v>
      </c>
      <c r="C10" s="13">
        <v>0.85</v>
      </c>
    </row>
    <row r="11" spans="1:3" ht="15" customHeight="1" x14ac:dyDescent="0.2">
      <c r="A11" s="7" t="s">
        <v>22</v>
      </c>
      <c r="B11" s="30">
        <v>3671.8</v>
      </c>
      <c r="C11" s="14">
        <v>1.1599999999999999</v>
      </c>
    </row>
    <row r="12" spans="1:3" ht="15" customHeight="1" x14ac:dyDescent="0.2">
      <c r="A12" s="6" t="s">
        <v>53</v>
      </c>
      <c r="B12" s="31">
        <v>3321.1</v>
      </c>
      <c r="C12" s="13">
        <v>1.44</v>
      </c>
    </row>
    <row r="13" spans="1:3" ht="15" customHeight="1" x14ac:dyDescent="0.2">
      <c r="A13" s="7" t="s">
        <v>60</v>
      </c>
      <c r="B13" s="30">
        <v>3251</v>
      </c>
      <c r="C13" s="14">
        <v>1.1399999999999999</v>
      </c>
    </row>
    <row r="14" spans="1:3" ht="15" customHeight="1" x14ac:dyDescent="0.2">
      <c r="A14" s="6" t="s">
        <v>62</v>
      </c>
      <c r="B14" s="31">
        <v>2919</v>
      </c>
      <c r="C14" s="13">
        <v>0.9</v>
      </c>
    </row>
    <row r="15" spans="1:3" ht="15" customHeight="1" x14ac:dyDescent="0.2">
      <c r="A15" s="7" t="s">
        <v>76</v>
      </c>
      <c r="B15" s="30">
        <v>1935.8</v>
      </c>
      <c r="C15" s="28">
        <v>3.14</v>
      </c>
    </row>
    <row r="16" spans="1:3" ht="15" customHeight="1" x14ac:dyDescent="0.2">
      <c r="A16" s="6" t="s">
        <v>70</v>
      </c>
      <c r="B16" s="31">
        <v>1534.8</v>
      </c>
      <c r="C16" s="13">
        <v>2.15</v>
      </c>
    </row>
    <row r="17" spans="1:3" ht="15" customHeight="1" x14ac:dyDescent="0.2">
      <c r="A17" s="7" t="s">
        <v>77</v>
      </c>
      <c r="B17" s="30">
        <v>1390.6</v>
      </c>
      <c r="C17" s="14">
        <v>1.21</v>
      </c>
    </row>
    <row r="18" spans="1:3" ht="15" customHeight="1" x14ac:dyDescent="0.2">
      <c r="A18" s="6" t="s">
        <v>79</v>
      </c>
      <c r="B18" s="31">
        <v>1386.9</v>
      </c>
      <c r="C18" s="13">
        <v>4.22</v>
      </c>
    </row>
    <row r="19" spans="1:3" ht="15" customHeight="1" x14ac:dyDescent="0.2">
      <c r="A19" s="7" t="s">
        <v>78</v>
      </c>
      <c r="B19" s="30">
        <v>1163.0999999999999</v>
      </c>
      <c r="C19" s="14">
        <v>2.91</v>
      </c>
    </row>
    <row r="20" spans="1:3" ht="15" customHeight="1" x14ac:dyDescent="0.2">
      <c r="A20" s="6" t="s">
        <v>80</v>
      </c>
      <c r="B20" s="31">
        <v>1018.5</v>
      </c>
      <c r="C20" s="13">
        <v>2.04</v>
      </c>
    </row>
    <row r="21" spans="1:3" ht="15" customHeight="1" x14ac:dyDescent="0.2">
      <c r="A21" s="7" t="s">
        <v>71</v>
      </c>
      <c r="B21" s="30">
        <v>925.7</v>
      </c>
      <c r="C21" s="14">
        <v>1.39</v>
      </c>
    </row>
    <row r="22" spans="1:3" ht="15" customHeight="1" x14ac:dyDescent="0.2">
      <c r="A22" s="6" t="s">
        <v>75</v>
      </c>
      <c r="B22" s="31">
        <v>917.4</v>
      </c>
      <c r="C22" s="13">
        <v>1.31</v>
      </c>
    </row>
    <row r="23" spans="1:3" ht="15" customHeight="1" x14ac:dyDescent="0.2">
      <c r="A23" s="7" t="s">
        <v>82</v>
      </c>
      <c r="B23" s="30">
        <v>772.2</v>
      </c>
      <c r="C23" s="14">
        <v>1.94</v>
      </c>
    </row>
    <row r="24" spans="1:3" ht="15" customHeight="1" x14ac:dyDescent="0.2">
      <c r="A24" s="6" t="s">
        <v>116</v>
      </c>
      <c r="B24" s="31">
        <v>608.9</v>
      </c>
      <c r="C24" s="13">
        <v>1.66</v>
      </c>
    </row>
    <row r="25" spans="1:3" ht="15" customHeight="1" x14ac:dyDescent="0.2">
      <c r="A25" s="7" t="s">
        <v>113</v>
      </c>
      <c r="B25" s="30">
        <v>580.1</v>
      </c>
      <c r="C25" s="14">
        <v>0.98</v>
      </c>
    </row>
    <row r="26" spans="1:3" ht="15" customHeight="1" x14ac:dyDescent="0.2">
      <c r="A26" s="6" t="s">
        <v>136</v>
      </c>
      <c r="B26" s="31">
        <v>531.47</v>
      </c>
      <c r="C26" s="13">
        <v>1.2</v>
      </c>
    </row>
    <row r="27" spans="1:3" ht="15" customHeight="1" x14ac:dyDescent="0.2">
      <c r="A27" s="7" t="s">
        <v>81</v>
      </c>
      <c r="B27" s="30">
        <v>501.2</v>
      </c>
      <c r="C27" s="14">
        <v>4.8099999999999996</v>
      </c>
    </row>
    <row r="28" spans="1:3" ht="15" customHeight="1" x14ac:dyDescent="0.2">
      <c r="A28" s="6" t="s">
        <v>117</v>
      </c>
      <c r="B28" s="31">
        <v>469.8</v>
      </c>
      <c r="C28" s="13">
        <v>3.41</v>
      </c>
    </row>
    <row r="29" spans="1:3" ht="15" customHeight="1" x14ac:dyDescent="0.2">
      <c r="A29" s="7" t="s">
        <v>122</v>
      </c>
      <c r="B29" s="30">
        <v>437.7</v>
      </c>
      <c r="C29" s="14">
        <v>4.4000000000000004</v>
      </c>
    </row>
    <row r="30" spans="1:3" ht="15" customHeight="1" x14ac:dyDescent="0.2">
      <c r="A30" s="6" t="s">
        <v>118</v>
      </c>
      <c r="B30" s="31">
        <v>412.6</v>
      </c>
      <c r="C30" s="13">
        <v>3.21</v>
      </c>
    </row>
    <row r="31" spans="1:3" ht="15" customHeight="1" x14ac:dyDescent="0.2">
      <c r="A31" s="7" t="s">
        <v>119</v>
      </c>
      <c r="B31" s="30">
        <v>403.4</v>
      </c>
      <c r="C31" s="14">
        <v>6.1</v>
      </c>
    </row>
    <row r="32" spans="1:3" ht="15" customHeight="1" x14ac:dyDescent="0.2">
      <c r="A32" s="6" t="s">
        <v>112</v>
      </c>
      <c r="B32" s="31">
        <v>197.2</v>
      </c>
      <c r="C32" s="13">
        <v>3.8</v>
      </c>
    </row>
    <row r="33" spans="1:7" ht="15" customHeight="1" x14ac:dyDescent="0.2">
      <c r="A33" s="7" t="s">
        <v>120</v>
      </c>
      <c r="B33" s="30">
        <v>81.3</v>
      </c>
      <c r="C33" s="14">
        <v>1.25</v>
      </c>
    </row>
    <row r="34" spans="1:7" ht="15" customHeight="1" x14ac:dyDescent="0.2">
      <c r="A34" s="6" t="s">
        <v>121</v>
      </c>
      <c r="B34" s="31">
        <v>70.900000000000006</v>
      </c>
      <c r="C34" s="13">
        <v>3.5</v>
      </c>
    </row>
    <row r="35" spans="1:7" ht="15" customHeight="1" x14ac:dyDescent="0.2">
      <c r="A35" s="7" t="s">
        <v>34</v>
      </c>
      <c r="B35" s="30">
        <v>7326.2</v>
      </c>
      <c r="C35" s="14" t="s">
        <v>114</v>
      </c>
    </row>
    <row r="36" spans="1:7" x14ac:dyDescent="0.2">
      <c r="A36" s="16" t="s">
        <v>115</v>
      </c>
    </row>
    <row r="37" spans="1:7" x14ac:dyDescent="0.2">
      <c r="A37" s="9" t="s">
        <v>111</v>
      </c>
      <c r="B37" s="9"/>
      <c r="C37" s="9"/>
    </row>
    <row r="42" spans="1:7" x14ac:dyDescent="0.2">
      <c r="G42" s="3"/>
    </row>
  </sheetData>
  <sortState ref="E9:G226">
    <sortCondition descending="1" ref="F9:F226"/>
  </sortState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32"/>
  <sheetViews>
    <sheetView workbookViewId="0"/>
  </sheetViews>
  <sheetFormatPr baseColWidth="10" defaultColWidth="11.42578125" defaultRowHeight="12.75" x14ac:dyDescent="0.2"/>
  <cols>
    <col min="1" max="1" width="19.7109375" style="1" customWidth="1"/>
    <col min="2" max="3" width="12.7109375" style="1" customWidth="1"/>
    <col min="4" max="16384" width="11.42578125" style="1"/>
  </cols>
  <sheetData>
    <row r="1" spans="1:3" ht="15.75" customHeight="1" x14ac:dyDescent="0.25">
      <c r="A1" s="4" t="s">
        <v>131</v>
      </c>
      <c r="B1" s="2"/>
      <c r="C1" s="2"/>
    </row>
    <row r="2" spans="1:3" x14ac:dyDescent="0.2">
      <c r="A2" s="2"/>
      <c r="B2" s="2"/>
      <c r="C2" s="2"/>
    </row>
    <row r="3" spans="1:3" ht="19.350000000000001" customHeight="1" x14ac:dyDescent="0.2">
      <c r="A3" s="5"/>
      <c r="B3" s="10" t="s">
        <v>0</v>
      </c>
      <c r="C3" s="10" t="s">
        <v>58</v>
      </c>
    </row>
    <row r="4" spans="1:3" ht="15" customHeight="1" x14ac:dyDescent="0.2">
      <c r="A4" s="19" t="s">
        <v>0</v>
      </c>
      <c r="B4" s="29">
        <v>88728.599999999962</v>
      </c>
      <c r="C4" s="18" t="s">
        <v>114</v>
      </c>
    </row>
    <row r="5" spans="1:3" ht="15" customHeight="1" x14ac:dyDescent="0.2">
      <c r="A5" s="7" t="s">
        <v>67</v>
      </c>
      <c r="B5" s="30">
        <v>21178.2</v>
      </c>
      <c r="C5" s="14">
        <v>0.67956499999999997</v>
      </c>
    </row>
    <row r="6" spans="1:3" ht="15" customHeight="1" x14ac:dyDescent="0.2">
      <c r="A6" s="6" t="s">
        <v>35</v>
      </c>
      <c r="B6" s="31">
        <v>10833.4</v>
      </c>
      <c r="C6" s="13">
        <v>0.96</v>
      </c>
    </row>
    <row r="7" spans="1:3" ht="15" customHeight="1" x14ac:dyDescent="0.2">
      <c r="A7" s="7" t="s">
        <v>36</v>
      </c>
      <c r="B7" s="30">
        <v>5135.3</v>
      </c>
      <c r="C7" s="14">
        <v>0.57999999999999996</v>
      </c>
    </row>
    <row r="8" spans="1:3" ht="15" customHeight="1" x14ac:dyDescent="0.2">
      <c r="A8" s="6" t="s">
        <v>37</v>
      </c>
      <c r="B8" s="31">
        <v>3844.5</v>
      </c>
      <c r="C8" s="13">
        <v>1.34</v>
      </c>
    </row>
    <row r="9" spans="1:3" ht="15" customHeight="1" x14ac:dyDescent="0.2">
      <c r="A9" s="7" t="s">
        <v>38</v>
      </c>
      <c r="B9" s="30">
        <v>3819.5</v>
      </c>
      <c r="C9" s="14">
        <v>1.0900000000000001</v>
      </c>
    </row>
    <row r="10" spans="1:3" ht="15" customHeight="1" x14ac:dyDescent="0.2">
      <c r="A10" s="6" t="s">
        <v>51</v>
      </c>
      <c r="B10" s="31">
        <v>3785.4</v>
      </c>
      <c r="C10" s="13">
        <v>4.67</v>
      </c>
    </row>
    <row r="11" spans="1:3" ht="15" customHeight="1" x14ac:dyDescent="0.2">
      <c r="A11" s="7" t="s">
        <v>39</v>
      </c>
      <c r="B11" s="30">
        <v>1951</v>
      </c>
      <c r="C11" s="14">
        <v>1.44</v>
      </c>
    </row>
    <row r="12" spans="1:3" ht="15" customHeight="1" x14ac:dyDescent="0.2">
      <c r="A12" s="6" t="s">
        <v>54</v>
      </c>
      <c r="B12" s="31">
        <v>1884.8</v>
      </c>
      <c r="C12" s="13">
        <v>0.93</v>
      </c>
    </row>
    <row r="13" spans="1:3" ht="15" customHeight="1" x14ac:dyDescent="0.2">
      <c r="A13" s="7" t="s">
        <v>59</v>
      </c>
      <c r="B13" s="30">
        <v>1713.8</v>
      </c>
      <c r="C13" s="14">
        <v>5.97</v>
      </c>
    </row>
    <row r="14" spans="1:3" ht="15" customHeight="1" x14ac:dyDescent="0.2">
      <c r="A14" s="6" t="s">
        <v>50</v>
      </c>
      <c r="B14" s="31">
        <v>1696.6</v>
      </c>
      <c r="C14" s="13">
        <v>2</v>
      </c>
    </row>
    <row r="15" spans="1:3" ht="15" customHeight="1" x14ac:dyDescent="0.2">
      <c r="A15" s="7" t="s">
        <v>83</v>
      </c>
      <c r="B15" s="30">
        <v>1607.5</v>
      </c>
      <c r="C15" s="28">
        <v>2.4500000000000002</v>
      </c>
    </row>
    <row r="16" spans="1:3" ht="15" customHeight="1" x14ac:dyDescent="0.2">
      <c r="A16" s="6" t="s">
        <v>90</v>
      </c>
      <c r="B16" s="31">
        <v>1590.4</v>
      </c>
      <c r="C16" s="13">
        <v>0.66</v>
      </c>
    </row>
    <row r="17" spans="1:3" ht="15" customHeight="1" x14ac:dyDescent="0.2">
      <c r="A17" s="7" t="s">
        <v>84</v>
      </c>
      <c r="B17" s="30">
        <v>1496.9</v>
      </c>
      <c r="C17" s="14">
        <v>1.2</v>
      </c>
    </row>
    <row r="18" spans="1:3" ht="15" customHeight="1" x14ac:dyDescent="0.2">
      <c r="A18" s="6" t="s">
        <v>85</v>
      </c>
      <c r="B18" s="31">
        <v>1306.7</v>
      </c>
      <c r="C18" s="13">
        <v>0.9</v>
      </c>
    </row>
    <row r="19" spans="1:3" ht="15" customHeight="1" x14ac:dyDescent="0.2">
      <c r="A19" s="7" t="s">
        <v>72</v>
      </c>
      <c r="B19" s="30">
        <v>1255</v>
      </c>
      <c r="C19" s="14">
        <v>1.24</v>
      </c>
    </row>
    <row r="20" spans="1:3" ht="15" customHeight="1" x14ac:dyDescent="0.2">
      <c r="A20" s="6" t="s">
        <v>86</v>
      </c>
      <c r="B20" s="31">
        <v>1247.3</v>
      </c>
      <c r="C20" s="13">
        <v>0.81</v>
      </c>
    </row>
    <row r="21" spans="1:3" ht="15" customHeight="1" x14ac:dyDescent="0.2">
      <c r="A21" s="7" t="s">
        <v>87</v>
      </c>
      <c r="B21" s="30">
        <v>1175</v>
      </c>
      <c r="C21" s="14">
        <v>2.4900000000000002</v>
      </c>
    </row>
    <row r="22" spans="1:3" ht="15" customHeight="1" x14ac:dyDescent="0.2">
      <c r="A22" s="6" t="s">
        <v>88</v>
      </c>
      <c r="B22" s="31">
        <v>730.6</v>
      </c>
      <c r="C22" s="13">
        <v>4.5599999999999996</v>
      </c>
    </row>
    <row r="23" spans="1:3" ht="15" customHeight="1" x14ac:dyDescent="0.2">
      <c r="A23" s="7" t="s">
        <v>89</v>
      </c>
      <c r="B23" s="30">
        <v>539.20000000000005</v>
      </c>
      <c r="C23" s="14">
        <v>1.25</v>
      </c>
    </row>
    <row r="24" spans="1:3" ht="15" customHeight="1" x14ac:dyDescent="0.2">
      <c r="A24" s="6" t="s">
        <v>91</v>
      </c>
      <c r="B24" s="31">
        <v>422.6</v>
      </c>
      <c r="C24" s="13">
        <v>1</v>
      </c>
    </row>
    <row r="25" spans="1:3" ht="15" customHeight="1" x14ac:dyDescent="0.2">
      <c r="A25" s="7" t="s">
        <v>123</v>
      </c>
      <c r="B25" s="30">
        <v>225.6</v>
      </c>
      <c r="C25" s="14">
        <v>3.26</v>
      </c>
    </row>
    <row r="26" spans="1:3" ht="15" customHeight="1" x14ac:dyDescent="0.2">
      <c r="A26" s="6" t="s">
        <v>124</v>
      </c>
      <c r="B26" s="31">
        <v>223</v>
      </c>
      <c r="C26" s="13">
        <v>1</v>
      </c>
    </row>
    <row r="27" spans="1:3" ht="15" customHeight="1" x14ac:dyDescent="0.2">
      <c r="A27" s="7" t="s">
        <v>125</v>
      </c>
      <c r="B27" s="30">
        <v>212.3</v>
      </c>
      <c r="C27" s="14">
        <v>2</v>
      </c>
    </row>
    <row r="28" spans="1:3" ht="15" customHeight="1" x14ac:dyDescent="0.2">
      <c r="A28" s="6" t="s">
        <v>127</v>
      </c>
      <c r="B28" s="31">
        <v>191.4</v>
      </c>
      <c r="C28" s="13">
        <v>1.73</v>
      </c>
    </row>
    <row r="29" spans="1:3" ht="15" customHeight="1" x14ac:dyDescent="0.2">
      <c r="A29" s="7" t="s">
        <v>126</v>
      </c>
      <c r="B29" s="30">
        <v>189.1</v>
      </c>
      <c r="C29" s="14">
        <v>0.9</v>
      </c>
    </row>
    <row r="30" spans="1:3" ht="15" customHeight="1" x14ac:dyDescent="0.2">
      <c r="A30" s="6" t="s">
        <v>34</v>
      </c>
      <c r="B30" s="31">
        <v>20473.5</v>
      </c>
      <c r="C30" s="33" t="s">
        <v>114</v>
      </c>
    </row>
    <row r="31" spans="1:3" x14ac:dyDescent="0.2">
      <c r="A31" s="16" t="s">
        <v>115</v>
      </c>
    </row>
    <row r="32" spans="1:3" x14ac:dyDescent="0.2">
      <c r="A32" s="9" t="s">
        <v>111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27"/>
  <sheetViews>
    <sheetView workbookViewId="0"/>
  </sheetViews>
  <sheetFormatPr baseColWidth="10" defaultColWidth="11.42578125" defaultRowHeight="12.75" x14ac:dyDescent="0.2"/>
  <cols>
    <col min="1" max="1" width="15.7109375" style="1" customWidth="1"/>
    <col min="2" max="3" width="12.7109375" style="1" customWidth="1"/>
    <col min="4" max="16384" width="11.42578125" style="1"/>
  </cols>
  <sheetData>
    <row r="1" spans="1:3" ht="15.75" customHeight="1" x14ac:dyDescent="0.25">
      <c r="A1" s="4" t="s">
        <v>132</v>
      </c>
      <c r="B1" s="2"/>
      <c r="C1" s="2"/>
    </row>
    <row r="2" spans="1:3" x14ac:dyDescent="0.2">
      <c r="A2" s="2"/>
      <c r="B2" s="2"/>
      <c r="C2" s="2"/>
    </row>
    <row r="3" spans="1:3" ht="18.75" customHeight="1" x14ac:dyDescent="0.2">
      <c r="A3" s="5"/>
      <c r="B3" s="10" t="s">
        <v>0</v>
      </c>
      <c r="C3" s="10" t="s">
        <v>58</v>
      </c>
    </row>
    <row r="4" spans="1:3" ht="15" customHeight="1" x14ac:dyDescent="0.2">
      <c r="A4" s="19" t="s">
        <v>0</v>
      </c>
      <c r="B4" s="29">
        <v>22191.01999999999</v>
      </c>
      <c r="C4" s="18" t="s">
        <v>114</v>
      </c>
    </row>
    <row r="5" spans="1:3" ht="15" customHeight="1" x14ac:dyDescent="0.2">
      <c r="A5" s="7" t="s">
        <v>23</v>
      </c>
      <c r="B5" s="30">
        <v>4240.6000000000004</v>
      </c>
      <c r="C5" s="14">
        <v>3.07</v>
      </c>
    </row>
    <row r="6" spans="1:3" ht="15" customHeight="1" x14ac:dyDescent="0.2">
      <c r="A6" s="6" t="s">
        <v>24</v>
      </c>
      <c r="B6" s="31">
        <v>2618.5</v>
      </c>
      <c r="C6" s="13">
        <v>2.99</v>
      </c>
    </row>
    <row r="7" spans="1:3" ht="15" customHeight="1" x14ac:dyDescent="0.2">
      <c r="A7" s="7" t="s">
        <v>52</v>
      </c>
      <c r="B7" s="30">
        <v>2454.6999999999998</v>
      </c>
      <c r="C7" s="14">
        <v>8.84</v>
      </c>
    </row>
    <row r="8" spans="1:3" ht="15" customHeight="1" x14ac:dyDescent="0.2">
      <c r="A8" s="6" t="s">
        <v>41</v>
      </c>
      <c r="B8" s="31">
        <v>1998.5</v>
      </c>
      <c r="C8" s="13">
        <v>9.48</v>
      </c>
    </row>
    <row r="9" spans="1:3" ht="15" customHeight="1" x14ac:dyDescent="0.2">
      <c r="A9" s="7" t="s">
        <v>40</v>
      </c>
      <c r="B9" s="30">
        <v>1890.62</v>
      </c>
      <c r="C9" s="14">
        <v>4.28</v>
      </c>
    </row>
    <row r="10" spans="1:3" ht="15" customHeight="1" x14ac:dyDescent="0.2">
      <c r="A10" s="6" t="s">
        <v>42</v>
      </c>
      <c r="B10" s="31">
        <v>1242.9000000000001</v>
      </c>
      <c r="C10" s="13">
        <v>9.84</v>
      </c>
    </row>
    <row r="11" spans="1:3" ht="15" customHeight="1" x14ac:dyDescent="0.2">
      <c r="A11" s="7" t="s">
        <v>28</v>
      </c>
      <c r="B11" s="30">
        <v>1085.4000000000001</v>
      </c>
      <c r="C11" s="14">
        <v>18.23</v>
      </c>
    </row>
    <row r="12" spans="1:3" ht="15" customHeight="1" x14ac:dyDescent="0.2">
      <c r="A12" s="6" t="s">
        <v>43</v>
      </c>
      <c r="B12" s="31">
        <v>948.6</v>
      </c>
      <c r="C12" s="13">
        <v>10.98</v>
      </c>
    </row>
    <row r="13" spans="1:3" ht="15" customHeight="1" x14ac:dyDescent="0.2">
      <c r="A13" s="7" t="s">
        <v>64</v>
      </c>
      <c r="B13" s="30">
        <v>672.2</v>
      </c>
      <c r="C13" s="14">
        <v>7.19</v>
      </c>
    </row>
    <row r="14" spans="1:3" ht="15" customHeight="1" x14ac:dyDescent="0.2">
      <c r="A14" s="6" t="s">
        <v>63</v>
      </c>
      <c r="B14" s="31">
        <v>660.6</v>
      </c>
      <c r="C14" s="13">
        <v>7.12</v>
      </c>
    </row>
    <row r="15" spans="1:3" ht="15" customHeight="1" x14ac:dyDescent="0.2">
      <c r="A15" s="7" t="s">
        <v>92</v>
      </c>
      <c r="B15" s="30">
        <v>648.29999999999995</v>
      </c>
      <c r="C15" s="14">
        <v>5.1100000000000003</v>
      </c>
    </row>
    <row r="16" spans="1:3" ht="15" customHeight="1" x14ac:dyDescent="0.2">
      <c r="A16" s="6" t="s">
        <v>93</v>
      </c>
      <c r="B16" s="31">
        <v>600.29999999999995</v>
      </c>
      <c r="C16" s="13">
        <v>5.14</v>
      </c>
    </row>
    <row r="17" spans="1:3" ht="15" customHeight="1" x14ac:dyDescent="0.2">
      <c r="A17" s="7" t="s">
        <v>94</v>
      </c>
      <c r="B17" s="30">
        <v>555.20000000000005</v>
      </c>
      <c r="C17" s="14">
        <v>27.9</v>
      </c>
    </row>
    <row r="18" spans="1:3" ht="15" customHeight="1" x14ac:dyDescent="0.2">
      <c r="A18" s="6" t="s">
        <v>95</v>
      </c>
      <c r="B18" s="31">
        <v>396</v>
      </c>
      <c r="C18" s="13">
        <v>10.06</v>
      </c>
    </row>
    <row r="19" spans="1:3" ht="15" customHeight="1" x14ac:dyDescent="0.2">
      <c r="A19" s="7" t="s">
        <v>96</v>
      </c>
      <c r="B19" s="30">
        <v>325.60000000000002</v>
      </c>
      <c r="C19" s="14">
        <v>6.5</v>
      </c>
    </row>
    <row r="20" spans="1:3" ht="15" customHeight="1" x14ac:dyDescent="0.2">
      <c r="A20" s="6" t="s">
        <v>98</v>
      </c>
      <c r="B20" s="31">
        <v>322.3</v>
      </c>
      <c r="C20" s="13">
        <v>2.82</v>
      </c>
    </row>
    <row r="21" spans="1:3" ht="15" customHeight="1" x14ac:dyDescent="0.2">
      <c r="A21" s="7" t="s">
        <v>57</v>
      </c>
      <c r="B21" s="30">
        <v>284.60000000000002</v>
      </c>
      <c r="C21" s="14">
        <v>25.64</v>
      </c>
    </row>
    <row r="22" spans="1:3" ht="15" customHeight="1" x14ac:dyDescent="0.2">
      <c r="A22" s="6" t="s">
        <v>97</v>
      </c>
      <c r="B22" s="31">
        <v>203.1</v>
      </c>
      <c r="C22" s="13">
        <v>16</v>
      </c>
    </row>
    <row r="23" spans="1:3" ht="15" customHeight="1" x14ac:dyDescent="0.2">
      <c r="A23" s="7" t="s">
        <v>73</v>
      </c>
      <c r="B23" s="30">
        <v>185.6</v>
      </c>
      <c r="C23" s="14">
        <v>7.7</v>
      </c>
    </row>
    <row r="24" spans="1:3" ht="15" customHeight="1" x14ac:dyDescent="0.2">
      <c r="A24" s="6" t="s">
        <v>99</v>
      </c>
      <c r="B24" s="31">
        <v>150.69999999999999</v>
      </c>
      <c r="C24" s="13">
        <v>2.75</v>
      </c>
    </row>
    <row r="25" spans="1:3" ht="15" customHeight="1" x14ac:dyDescent="0.2">
      <c r="A25" s="7" t="s">
        <v>34</v>
      </c>
      <c r="B25" s="30">
        <v>706.7</v>
      </c>
      <c r="C25" s="11" t="s">
        <v>114</v>
      </c>
    </row>
    <row r="26" spans="1:3" ht="12.75" customHeight="1" x14ac:dyDescent="0.2">
      <c r="A26" s="16" t="s">
        <v>115</v>
      </c>
      <c r="B26" s="12"/>
      <c r="C26" s="15"/>
    </row>
    <row r="27" spans="1:3" ht="12.75" customHeight="1" x14ac:dyDescent="0.2">
      <c r="A27" s="9" t="s">
        <v>111</v>
      </c>
      <c r="B27" s="12"/>
      <c r="C27" s="15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H27"/>
  <sheetViews>
    <sheetView workbookViewId="0"/>
  </sheetViews>
  <sheetFormatPr baseColWidth="10" defaultColWidth="11.42578125" defaultRowHeight="12.75" x14ac:dyDescent="0.2"/>
  <cols>
    <col min="1" max="1" width="16" style="1" customWidth="1"/>
    <col min="2" max="3" width="12.7109375" style="1" customWidth="1"/>
    <col min="4" max="16384" width="11.42578125" style="1"/>
  </cols>
  <sheetData>
    <row r="1" spans="1:3" ht="15.75" customHeight="1" x14ac:dyDescent="0.25">
      <c r="A1" s="4" t="s">
        <v>133</v>
      </c>
      <c r="B1" s="2"/>
      <c r="C1" s="2"/>
    </row>
    <row r="2" spans="1:3" x14ac:dyDescent="0.2">
      <c r="A2" s="2"/>
      <c r="B2" s="2"/>
      <c r="C2" s="2"/>
    </row>
    <row r="3" spans="1:3" ht="18.75" customHeight="1" x14ac:dyDescent="0.2">
      <c r="A3" s="5"/>
      <c r="B3" s="10" t="s">
        <v>0</v>
      </c>
      <c r="C3" s="10" t="s">
        <v>58</v>
      </c>
    </row>
    <row r="4" spans="1:3" ht="15" customHeight="1" x14ac:dyDescent="0.2">
      <c r="A4" s="19" t="s">
        <v>0</v>
      </c>
      <c r="B4" s="29">
        <v>11119.319999999998</v>
      </c>
      <c r="C4" s="18" t="s">
        <v>114</v>
      </c>
    </row>
    <row r="5" spans="1:3" ht="15" customHeight="1" x14ac:dyDescent="0.2">
      <c r="A5" s="7" t="s">
        <v>65</v>
      </c>
      <c r="B5" s="30">
        <v>5129.2</v>
      </c>
      <c r="C5" s="14">
        <v>2.09</v>
      </c>
    </row>
    <row r="6" spans="1:3" ht="15" customHeight="1" x14ac:dyDescent="0.2">
      <c r="A6" s="6" t="s">
        <v>66</v>
      </c>
      <c r="B6" s="31">
        <v>1277.3</v>
      </c>
      <c r="C6" s="13">
        <v>9.5</v>
      </c>
    </row>
    <row r="7" spans="1:3" ht="15" customHeight="1" x14ac:dyDescent="0.2">
      <c r="A7" s="7" t="s">
        <v>55</v>
      </c>
      <c r="B7" s="30">
        <v>1154.1199999999999</v>
      </c>
      <c r="C7" s="14">
        <v>5.74</v>
      </c>
    </row>
    <row r="8" spans="1:3" ht="15" customHeight="1" x14ac:dyDescent="0.2">
      <c r="A8" s="6" t="s">
        <v>26</v>
      </c>
      <c r="B8" s="31">
        <v>697</v>
      </c>
      <c r="C8" s="13">
        <v>31.85</v>
      </c>
    </row>
    <row r="9" spans="1:3" ht="15" customHeight="1" x14ac:dyDescent="0.2">
      <c r="A9" s="7" t="s">
        <v>27</v>
      </c>
      <c r="B9" s="30">
        <v>610.9</v>
      </c>
      <c r="C9" s="14">
        <v>72.52</v>
      </c>
    </row>
    <row r="10" spans="1:3" ht="15" customHeight="1" x14ac:dyDescent="0.2">
      <c r="A10" s="6" t="s">
        <v>44</v>
      </c>
      <c r="B10" s="31">
        <v>477.6</v>
      </c>
      <c r="C10" s="13">
        <v>10</v>
      </c>
    </row>
    <row r="11" spans="1:3" ht="15" customHeight="1" x14ac:dyDescent="0.2">
      <c r="A11" s="7" t="s">
        <v>25</v>
      </c>
      <c r="B11" s="30">
        <v>404.8</v>
      </c>
      <c r="C11" s="14">
        <v>16.079999999999998</v>
      </c>
    </row>
    <row r="12" spans="1:3" ht="15" customHeight="1" x14ac:dyDescent="0.2">
      <c r="A12" s="6" t="s">
        <v>29</v>
      </c>
      <c r="B12" s="31">
        <v>329.9</v>
      </c>
      <c r="C12" s="13">
        <v>6.5</v>
      </c>
    </row>
    <row r="13" spans="1:3" ht="15" customHeight="1" x14ac:dyDescent="0.2">
      <c r="A13" s="7" t="s">
        <v>45</v>
      </c>
      <c r="B13" s="30">
        <v>214.5</v>
      </c>
      <c r="C13" s="14">
        <v>13.49</v>
      </c>
    </row>
    <row r="14" spans="1:3" ht="15" customHeight="1" x14ac:dyDescent="0.2">
      <c r="A14" s="6" t="s">
        <v>56</v>
      </c>
      <c r="B14" s="31">
        <v>134.30000000000001</v>
      </c>
      <c r="C14" s="13">
        <v>23.41</v>
      </c>
    </row>
    <row r="15" spans="1:3" ht="15" customHeight="1" x14ac:dyDescent="0.2">
      <c r="A15" s="7" t="s">
        <v>103</v>
      </c>
      <c r="B15" s="30">
        <v>98.8</v>
      </c>
      <c r="C15" s="14">
        <v>5.5</v>
      </c>
    </row>
    <row r="16" spans="1:3" ht="15" customHeight="1" x14ac:dyDescent="0.2">
      <c r="A16" s="6" t="s">
        <v>100</v>
      </c>
      <c r="B16" s="31">
        <v>91.7</v>
      </c>
      <c r="C16" s="13">
        <v>24</v>
      </c>
    </row>
    <row r="17" spans="1:8" ht="15" customHeight="1" x14ac:dyDescent="0.2">
      <c r="A17" s="7" t="s">
        <v>101</v>
      </c>
      <c r="B17" s="30">
        <v>83</v>
      </c>
      <c r="C17" s="14">
        <v>6.5</v>
      </c>
    </row>
    <row r="18" spans="1:8" ht="15" customHeight="1" x14ac:dyDescent="0.2">
      <c r="A18" s="6" t="s">
        <v>104</v>
      </c>
      <c r="B18" s="31">
        <v>66.7</v>
      </c>
      <c r="C18" s="13">
        <v>37.65</v>
      </c>
    </row>
    <row r="19" spans="1:8" ht="15" customHeight="1" x14ac:dyDescent="0.2">
      <c r="A19" s="7" t="s">
        <v>102</v>
      </c>
      <c r="B19" s="30">
        <v>50.7</v>
      </c>
      <c r="C19" s="14">
        <v>9.5</v>
      </c>
    </row>
    <row r="20" spans="1:8" ht="15" customHeight="1" x14ac:dyDescent="0.2">
      <c r="A20" s="6" t="s">
        <v>106</v>
      </c>
      <c r="B20" s="31">
        <v>43.1</v>
      </c>
      <c r="C20" s="13">
        <v>29</v>
      </c>
    </row>
    <row r="21" spans="1:8" ht="15" customHeight="1" x14ac:dyDescent="0.2">
      <c r="A21" s="7" t="s">
        <v>74</v>
      </c>
      <c r="B21" s="30">
        <v>37.4</v>
      </c>
      <c r="C21" s="14">
        <v>13</v>
      </c>
    </row>
    <row r="22" spans="1:8" ht="15" customHeight="1" x14ac:dyDescent="0.2">
      <c r="A22" s="6" t="s">
        <v>105</v>
      </c>
      <c r="B22" s="31">
        <v>34.6</v>
      </c>
      <c r="C22" s="13">
        <v>13.5</v>
      </c>
    </row>
    <row r="23" spans="1:8" ht="15" customHeight="1" x14ac:dyDescent="0.2">
      <c r="A23" s="7" t="s">
        <v>108</v>
      </c>
      <c r="B23" s="30">
        <v>28</v>
      </c>
      <c r="C23" s="14">
        <v>15.9</v>
      </c>
    </row>
    <row r="24" spans="1:8" ht="15" customHeight="1" x14ac:dyDescent="0.2">
      <c r="A24" s="6" t="s">
        <v>107</v>
      </c>
      <c r="B24" s="31">
        <v>27.8</v>
      </c>
      <c r="C24" s="13">
        <v>10.54</v>
      </c>
    </row>
    <row r="25" spans="1:8" ht="15" customHeight="1" x14ac:dyDescent="0.2">
      <c r="A25" s="7" t="s">
        <v>34</v>
      </c>
      <c r="B25" s="30">
        <v>127.89999999999999</v>
      </c>
      <c r="C25" s="11"/>
    </row>
    <row r="26" spans="1:8" ht="12.75" customHeight="1" x14ac:dyDescent="0.2">
      <c r="A26" s="16" t="s">
        <v>115</v>
      </c>
      <c r="B26" s="12"/>
      <c r="C26" s="15"/>
    </row>
    <row r="27" spans="1:8" ht="12.75" customHeight="1" x14ac:dyDescent="0.2">
      <c r="A27" s="9" t="s">
        <v>111</v>
      </c>
      <c r="B27" s="12"/>
      <c r="C27" s="15"/>
      <c r="H27" s="3"/>
    </row>
  </sheetData>
  <sortState ref="F9:H226">
    <sortCondition descending="1" ref="G9:G226"/>
  </sortState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I19"/>
  <sheetViews>
    <sheetView workbookViewId="0"/>
  </sheetViews>
  <sheetFormatPr baseColWidth="10" defaultColWidth="11.42578125" defaultRowHeight="12.75" x14ac:dyDescent="0.2"/>
  <cols>
    <col min="1" max="1" width="19.7109375" style="1" customWidth="1"/>
    <col min="2" max="3" width="12.7109375" style="1" customWidth="1"/>
    <col min="4" max="7" width="11.42578125" style="1"/>
    <col min="8" max="8" width="12.28515625" style="1" bestFit="1" customWidth="1"/>
    <col min="9" max="16384" width="11.42578125" style="1"/>
  </cols>
  <sheetData>
    <row r="1" spans="1:6" ht="15.75" customHeight="1" x14ac:dyDescent="0.25">
      <c r="A1" s="4" t="s">
        <v>134</v>
      </c>
      <c r="B1" s="2"/>
      <c r="C1" s="2"/>
    </row>
    <row r="2" spans="1:6" x14ac:dyDescent="0.2">
      <c r="A2" s="2"/>
      <c r="B2" s="2"/>
      <c r="C2" s="2"/>
    </row>
    <row r="3" spans="1:6" ht="18.75" customHeight="1" x14ac:dyDescent="0.2">
      <c r="A3" s="5"/>
      <c r="B3" s="10" t="s">
        <v>0</v>
      </c>
      <c r="C3" s="10" t="s">
        <v>58</v>
      </c>
    </row>
    <row r="4" spans="1:6" ht="15" customHeight="1" x14ac:dyDescent="0.2">
      <c r="A4" s="19" t="s">
        <v>0</v>
      </c>
      <c r="B4" s="29">
        <v>23795.5</v>
      </c>
      <c r="C4" s="18" t="s">
        <v>114</v>
      </c>
    </row>
    <row r="5" spans="1:6" ht="15" customHeight="1" x14ac:dyDescent="0.2">
      <c r="A5" s="7" t="s">
        <v>41</v>
      </c>
      <c r="B5" s="30">
        <v>5226.3999999999996</v>
      </c>
      <c r="C5" s="14">
        <v>6.06</v>
      </c>
    </row>
    <row r="6" spans="1:6" ht="15" customHeight="1" x14ac:dyDescent="0.2">
      <c r="A6" s="6" t="s">
        <v>25</v>
      </c>
      <c r="B6" s="31">
        <v>3042</v>
      </c>
      <c r="C6" s="13">
        <v>11.08</v>
      </c>
    </row>
    <row r="7" spans="1:6" ht="15" customHeight="1" x14ac:dyDescent="0.2">
      <c r="A7" s="7" t="s">
        <v>52</v>
      </c>
      <c r="B7" s="30">
        <v>2956.5</v>
      </c>
      <c r="C7" s="14">
        <v>2.4900000000000002</v>
      </c>
    </row>
    <row r="8" spans="1:6" ht="15" customHeight="1" x14ac:dyDescent="0.2">
      <c r="A8" s="6" t="s">
        <v>66</v>
      </c>
      <c r="B8" s="31">
        <v>2946.3</v>
      </c>
      <c r="C8" s="13">
        <v>8.75</v>
      </c>
    </row>
    <row r="9" spans="1:6" ht="15" customHeight="1" x14ac:dyDescent="0.2">
      <c r="A9" s="7" t="s">
        <v>46</v>
      </c>
      <c r="B9" s="30">
        <v>1774.5</v>
      </c>
      <c r="C9" s="14">
        <v>19.77</v>
      </c>
    </row>
    <row r="10" spans="1:6" ht="15" customHeight="1" x14ac:dyDescent="0.2">
      <c r="A10" s="6" t="s">
        <v>27</v>
      </c>
      <c r="B10" s="31">
        <v>1688.7</v>
      </c>
      <c r="C10" s="13">
        <v>22</v>
      </c>
    </row>
    <row r="11" spans="1:6" ht="15" customHeight="1" x14ac:dyDescent="0.2">
      <c r="A11" s="7" t="s">
        <v>28</v>
      </c>
      <c r="B11" s="30">
        <v>1678.2</v>
      </c>
      <c r="C11" s="14">
        <v>11.48</v>
      </c>
    </row>
    <row r="12" spans="1:6" ht="15" customHeight="1" x14ac:dyDescent="0.2">
      <c r="A12" s="6" t="s">
        <v>57</v>
      </c>
      <c r="B12" s="31">
        <v>1359</v>
      </c>
      <c r="C12" s="13">
        <v>11.22</v>
      </c>
    </row>
    <row r="13" spans="1:6" ht="15" customHeight="1" x14ac:dyDescent="0.2">
      <c r="A13" s="7" t="s">
        <v>26</v>
      </c>
      <c r="B13" s="30">
        <v>878</v>
      </c>
      <c r="C13" s="14">
        <v>21.67</v>
      </c>
    </row>
    <row r="14" spans="1:6" ht="15" customHeight="1" x14ac:dyDescent="0.2">
      <c r="A14" s="6" t="s">
        <v>43</v>
      </c>
      <c r="B14" s="31">
        <v>695.9</v>
      </c>
      <c r="C14" s="13">
        <v>11</v>
      </c>
    </row>
    <row r="15" spans="1:6" ht="15" customHeight="1" x14ac:dyDescent="0.2">
      <c r="A15" s="7" t="s">
        <v>44</v>
      </c>
      <c r="B15" s="30">
        <v>397.3</v>
      </c>
      <c r="C15" s="14">
        <v>12</v>
      </c>
      <c r="F15" s="3"/>
    </row>
    <row r="16" spans="1:6" ht="15" customHeight="1" x14ac:dyDescent="0.2">
      <c r="A16" s="6" t="s">
        <v>135</v>
      </c>
      <c r="B16" s="31">
        <v>268.2</v>
      </c>
      <c r="C16" s="13">
        <v>11</v>
      </c>
    </row>
    <row r="17" spans="1:9" ht="15" customHeight="1" x14ac:dyDescent="0.2">
      <c r="A17" s="7" t="s">
        <v>34</v>
      </c>
      <c r="B17" s="30">
        <v>884.50000000000011</v>
      </c>
      <c r="C17" s="11" t="s">
        <v>114</v>
      </c>
      <c r="E17" s="3"/>
      <c r="H17" s="3"/>
      <c r="I17" s="3"/>
    </row>
    <row r="18" spans="1:9" ht="12.75" customHeight="1" x14ac:dyDescent="0.2">
      <c r="A18" s="16" t="s">
        <v>115</v>
      </c>
      <c r="B18" s="12"/>
      <c r="C18" s="15"/>
    </row>
    <row r="19" spans="1:9" ht="12.75" customHeight="1" x14ac:dyDescent="0.2">
      <c r="A19" s="9" t="s">
        <v>111</v>
      </c>
      <c r="B19" s="12"/>
      <c r="C19" s="15"/>
    </row>
  </sheetData>
  <sortState ref="F7:H224">
    <sortCondition descending="1" ref="G7:G224"/>
  </sortState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0</vt:lpstr>
      <vt:lpstr>1</vt:lpstr>
      <vt:lpstr>2</vt:lpstr>
      <vt:lpstr>2 graf1</vt:lpstr>
      <vt:lpstr>3</vt:lpstr>
      <vt:lpstr>4</vt:lpstr>
      <vt:lpstr>5</vt:lpstr>
      <vt:lpstr>6</vt:lpstr>
      <vt:lpstr>7</vt:lpstr>
      <vt:lpstr>'3'!_R4_1</vt:lpstr>
      <vt:lpstr>'4'!_R4_1</vt:lpstr>
      <vt:lpstr>'5'!_R4_1</vt:lpstr>
      <vt:lpstr>'6'!_R4_1</vt:lpstr>
      <vt:lpstr>'7'!_R4_1</vt:lpstr>
      <vt:lpstr>'1'!_R4_4</vt:lpstr>
      <vt:lpstr>_R4_4</vt:lpstr>
      <vt:lpstr>'2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2025-11-11T14:12:04Z</dcterms:modified>
</cp:coreProperties>
</file>